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065" tabRatio="769" activeTab="0"/>
  </bookViews>
  <sheets>
    <sheet name="регистрация " sheetId="1" r:id="rId1"/>
    <sheet name="1 вопрос" sheetId="2" r:id="rId2"/>
    <sheet name="2 вопрос" sheetId="3" r:id="rId3"/>
    <sheet name="3 вопрос" sheetId="4" r:id="rId4"/>
    <sheet name="4 вопрос" sheetId="5" r:id="rId5"/>
    <sheet name="5 вопрос" sheetId="6" r:id="rId6"/>
    <sheet name="р" sheetId="7" r:id="rId7"/>
    <sheet name="о" sheetId="8" r:id="rId8"/>
  </sheets>
  <definedNames/>
  <calcPr fullCalcOnLoad="1"/>
</workbook>
</file>

<file path=xl/sharedStrings.xml><?xml version="1.0" encoding="utf-8"?>
<sst xmlns="http://schemas.openxmlformats.org/spreadsheetml/2006/main" count="10" uniqueCount="10">
  <si>
    <t>1 вопрос</t>
  </si>
  <si>
    <t>2 вопрос</t>
  </si>
  <si>
    <t>3 вопрос</t>
  </si>
  <si>
    <t>4 вопрос</t>
  </si>
  <si>
    <t>5 вопрос</t>
  </si>
  <si>
    <r>
      <t xml:space="preserve">Введите ваши имя и фамилию                                            </t>
    </r>
    <r>
      <rPr>
        <sz val="24"/>
        <rFont val="Wingdings"/>
        <family val="0"/>
      </rPr>
      <t>H</t>
    </r>
  </si>
  <si>
    <t>Уважаемые</t>
  </si>
  <si>
    <t>и</t>
  </si>
  <si>
    <t xml:space="preserve">Ваша </t>
  </si>
  <si>
    <t xml:space="preserve">оценка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</si>
</sst>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sz val="24"/>
      <name val="Arial Cyr"/>
      <family val="0"/>
    </font>
    <font>
      <sz val="24"/>
      <color indexed="10"/>
      <name val="Arial Cyr"/>
      <family val="0"/>
    </font>
    <font>
      <sz val="48"/>
      <name val="Wingdings"/>
      <family val="0"/>
    </font>
    <font>
      <sz val="22"/>
      <name val="Arial Cyr"/>
      <family val="0"/>
    </font>
    <font>
      <sz val="20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24"/>
      <name val="Wingdings"/>
      <family val="0"/>
    </font>
    <font>
      <sz val="8.5"/>
      <name val="Arial Cyr"/>
      <family val="0"/>
    </font>
    <font>
      <sz val="16"/>
      <name val="Arial Cyr"/>
      <family val="0"/>
    </font>
    <font>
      <sz val="11.25"/>
      <name val="Arial Cyr"/>
      <family val="0"/>
    </font>
    <font>
      <sz val="48"/>
      <name val="Arial Cyr"/>
      <family val="0"/>
    </font>
    <font>
      <sz val="10"/>
      <color indexed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1" fillId="2" borderId="0" xfId="0" applyFont="1" applyFill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0" fontId="10" fillId="6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left" vertical="center" wrapText="1"/>
    </xf>
    <xf numFmtId="0" fontId="1" fillId="5" borderId="0" xfId="0" applyFont="1" applyFill="1" applyAlignment="1">
      <alignment horizontal="left" vertical="center"/>
    </xf>
    <xf numFmtId="0" fontId="12" fillId="7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/>
    </xf>
    <xf numFmtId="0" fontId="16" fillId="3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Результат выполнения работы по вопросам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marker>
              <c:size val="14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marker>
              <c:size val="14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р!$D$1:$H$1</c:f>
              <c:strCache/>
            </c:strRef>
          </c:cat>
          <c:val>
            <c:numRef>
              <c:f>р!$D$2:$H$2</c:f>
              <c:numCache/>
            </c:numRef>
          </c:val>
          <c:smooth val="0"/>
        </c:ser>
        <c:marker val="1"/>
        <c:axId val="45606742"/>
        <c:axId val="7807495"/>
      </c:lineChart>
      <c:catAx>
        <c:axId val="45606742"/>
        <c:scaling>
          <c:orientation val="minMax"/>
        </c:scaling>
        <c:axPos val="b"/>
        <c:minorGridlines/>
        <c:delete val="0"/>
        <c:numFmt formatCode="General" sourceLinked="1"/>
        <c:majorTickMark val="out"/>
        <c:minorTickMark val="none"/>
        <c:tickLblPos val="nextTo"/>
        <c:crossAx val="7807495"/>
        <c:crosses val="autoZero"/>
        <c:auto val="1"/>
        <c:lblOffset val="20"/>
        <c:noMultiLvlLbl val="0"/>
      </c:catAx>
      <c:valAx>
        <c:axId val="78074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067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Результат выполнения работы в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7425"/>
          <c:w val="0.874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р!$B$2</c:f>
              <c:numCache/>
            </c:numRef>
          </c:val>
        </c:ser>
        <c:axId val="3158592"/>
        <c:axId val="28427329"/>
      </c:barChart>
      <c:catAx>
        <c:axId val="3158592"/>
        <c:scaling>
          <c:orientation val="minMax"/>
        </c:scaling>
        <c:axPos val="b"/>
        <c:delete val="1"/>
        <c:majorTickMark val="out"/>
        <c:minorTickMark val="none"/>
        <c:tickLblPos val="nextTo"/>
        <c:crossAx val="28427329"/>
        <c:crosses val="autoZero"/>
        <c:auto val="1"/>
        <c:lblOffset val="100"/>
        <c:noMultiLvlLbl val="0"/>
      </c:catAx>
      <c:valAx>
        <c:axId val="28427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585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1 &#1074;&#1086;&#1087;&#1088;&#1086;&#1089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2 &#1074;&#1086;&#1087;&#1088;&#1086;&#1089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3 &#1074;&#1086;&#1087;&#1088;&#1086;&#1089;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4 &#1074;&#1086;&#1087;&#1088;&#1086;&#1089;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hyperlink" Target="#'5 &#1074;&#1086;&#1087;&#1088;&#1086;&#1089;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1088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&#1086;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438150</xdr:rowOff>
    </xdr:from>
    <xdr:to>
      <xdr:col>5</xdr:col>
      <xdr:colOff>361950</xdr:colOff>
      <xdr:row>2</xdr:row>
      <xdr:rowOff>600075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800975" y="1447800"/>
          <a:ext cx="2990850" cy="11334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800" b="0" i="0" u="none" baseline="0">
              <a:latin typeface="Arial Cyr"/>
              <a:ea typeface="Arial Cyr"/>
              <a:cs typeface="Arial Cyr"/>
            </a:rPr>
            <a:t>дальше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28575</xdr:rowOff>
    </xdr:from>
    <xdr:ext cx="10791825" cy="1276350"/>
    <xdr:sp>
      <xdr:nvSpPr>
        <xdr:cNvPr id="1" name="TextBox 2"/>
        <xdr:cNvSpPr txBox="1">
          <a:spLocks noChangeArrowheads="1"/>
        </xdr:cNvSpPr>
      </xdr:nvSpPr>
      <xdr:spPr>
        <a:xfrm>
          <a:off x="47625" y="28575"/>
          <a:ext cx="10791825" cy="127635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
Тест-контроль</a:t>
          </a:r>
        </a:p>
      </xdr:txBody>
    </xdr:sp>
    <xdr:clientData/>
  </xdr:oneCellAnchor>
  <xdr:twoCellAnchor>
    <xdr:from>
      <xdr:col>0</xdr:col>
      <xdr:colOff>9525</xdr:colOff>
      <xdr:row>17</xdr:row>
      <xdr:rowOff>114300</xdr:rowOff>
    </xdr:from>
    <xdr:to>
      <xdr:col>3</xdr:col>
      <xdr:colOff>647700</xdr:colOff>
      <xdr:row>22</xdr:row>
      <xdr:rowOff>85725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9525" y="2867025"/>
          <a:ext cx="2724150" cy="7810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1. 0,2 Н</a:t>
          </a:r>
        </a:p>
      </xdr:txBody>
    </xdr:sp>
    <xdr:clientData/>
  </xdr:twoCellAnchor>
  <xdr:twoCellAnchor>
    <xdr:from>
      <xdr:col>3</xdr:col>
      <xdr:colOff>561975</xdr:colOff>
      <xdr:row>17</xdr:row>
      <xdr:rowOff>133350</xdr:rowOff>
    </xdr:from>
    <xdr:to>
      <xdr:col>7</xdr:col>
      <xdr:colOff>514350</xdr:colOff>
      <xdr:row>22</xdr:row>
      <xdr:rowOff>85725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647950" y="2886075"/>
          <a:ext cx="2733675" cy="7620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2. 0,4 Н</a:t>
          </a:r>
        </a:p>
      </xdr:txBody>
    </xdr:sp>
    <xdr:clientData/>
  </xdr:twoCellAnchor>
  <xdr:twoCellAnchor>
    <xdr:from>
      <xdr:col>7</xdr:col>
      <xdr:colOff>466725</xdr:colOff>
      <xdr:row>17</xdr:row>
      <xdr:rowOff>123825</xdr:rowOff>
    </xdr:from>
    <xdr:to>
      <xdr:col>10</xdr:col>
      <xdr:colOff>9525</xdr:colOff>
      <xdr:row>23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5334000" y="2876550"/>
          <a:ext cx="3067050" cy="7715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3. 0,8 Н</a:t>
          </a:r>
        </a:p>
      </xdr:txBody>
    </xdr:sp>
    <xdr:clientData/>
  </xdr:twoCellAnchor>
  <xdr:twoCellAnchor>
    <xdr:from>
      <xdr:col>9</xdr:col>
      <xdr:colOff>685800</xdr:colOff>
      <xdr:row>17</xdr:row>
      <xdr:rowOff>114300</xdr:rowOff>
    </xdr:from>
    <xdr:to>
      <xdr:col>13</xdr:col>
      <xdr:colOff>333375</xdr:colOff>
      <xdr:row>23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8382000" y="2867025"/>
          <a:ext cx="2428875" cy="7810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4. 1,6 Н</a:t>
          </a:r>
        </a:p>
      </xdr:txBody>
    </xdr:sp>
    <xdr:clientData/>
  </xdr:twoCellAnchor>
  <xdr:twoCellAnchor>
    <xdr:from>
      <xdr:col>0</xdr:col>
      <xdr:colOff>9525</xdr:colOff>
      <xdr:row>22</xdr:row>
      <xdr:rowOff>57150</xdr:rowOff>
    </xdr:from>
    <xdr:to>
      <xdr:col>7</xdr:col>
      <xdr:colOff>666750</xdr:colOff>
      <xdr:row>24</xdr:row>
      <xdr:rowOff>19050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9525" y="3619500"/>
          <a:ext cx="5524500" cy="127635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Введи номер варианта ответа в ячейку рядом                       </a:t>
          </a:r>
          <a:r>
            <a:rPr lang="en-US" cap="none" sz="4800" b="0" i="0" u="none" baseline="0">
              <a:latin typeface="Wingdings"/>
              <a:ea typeface="Wingdings"/>
              <a:cs typeface="Wingdings"/>
            </a:rPr>
            <a:t>F</a:t>
          </a:r>
        </a:p>
      </xdr:txBody>
    </xdr:sp>
    <xdr:clientData/>
  </xdr:twoCellAnchor>
  <xdr:twoCellAnchor>
    <xdr:from>
      <xdr:col>0</xdr:col>
      <xdr:colOff>19050</xdr:colOff>
      <xdr:row>7</xdr:row>
      <xdr:rowOff>152400</xdr:rowOff>
    </xdr:from>
    <xdr:to>
      <xdr:col>13</xdr:col>
      <xdr:colOff>352425</xdr:colOff>
      <xdr:row>17</xdr:row>
      <xdr:rowOff>133350</xdr:rowOff>
    </xdr:to>
    <xdr:sp>
      <xdr:nvSpPr>
        <xdr:cNvPr id="7" name="TextBox 3"/>
        <xdr:cNvSpPr txBox="1">
          <a:spLocks noChangeArrowheads="1"/>
        </xdr:cNvSpPr>
      </xdr:nvSpPr>
      <xdr:spPr>
        <a:xfrm>
          <a:off x="19050" y="1285875"/>
          <a:ext cx="10810875" cy="1600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1 вопрос.
Под действием некоторой силы тело массой 2 кг за 2 секунды изменило свою скорость на 0,2 м/с. Модуль этой силы равен?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9</xdr:col>
      <xdr:colOff>104775</xdr:colOff>
      <xdr:row>23</xdr:row>
      <xdr:rowOff>142875</xdr:rowOff>
    </xdr:from>
    <xdr:to>
      <xdr:col>13</xdr:col>
      <xdr:colOff>314325</xdr:colOff>
      <xdr:row>24</xdr:row>
      <xdr:rowOff>47625</xdr:rowOff>
    </xdr:to>
    <xdr:sp>
      <xdr:nvSpPr>
        <xdr:cNvPr id="8" name="AutoShape 10">
          <a:hlinkClick r:id="rId1"/>
        </xdr:cNvPr>
        <xdr:cNvSpPr>
          <a:spLocks/>
        </xdr:cNvSpPr>
      </xdr:nvSpPr>
      <xdr:spPr>
        <a:xfrm>
          <a:off x="7800975" y="3790950"/>
          <a:ext cx="2990850" cy="11334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800" b="0" i="0" u="none" baseline="0">
              <a:latin typeface="Arial Cyr"/>
              <a:ea typeface="Arial Cyr"/>
              <a:cs typeface="Arial Cyr"/>
            </a:rPr>
            <a:t>дальше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28575</xdr:rowOff>
    </xdr:from>
    <xdr:ext cx="9867900" cy="1276350"/>
    <xdr:sp>
      <xdr:nvSpPr>
        <xdr:cNvPr id="1" name="TextBox 1"/>
        <xdr:cNvSpPr txBox="1">
          <a:spLocks noChangeArrowheads="1"/>
        </xdr:cNvSpPr>
      </xdr:nvSpPr>
      <xdr:spPr>
        <a:xfrm>
          <a:off x="47625" y="28575"/>
          <a:ext cx="9867900" cy="127635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
Тест-контроль</a:t>
          </a:r>
        </a:p>
      </xdr:txBody>
    </xdr:sp>
    <xdr:clientData/>
  </xdr:oneCellAnchor>
  <xdr:twoCellAnchor>
    <xdr:from>
      <xdr:col>0</xdr:col>
      <xdr:colOff>47625</xdr:colOff>
      <xdr:row>8</xdr:row>
      <xdr:rowOff>9525</xdr:rowOff>
    </xdr:from>
    <xdr:to>
      <xdr:col>12</xdr:col>
      <xdr:colOff>85725</xdr:colOff>
      <xdr:row>17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7625" y="1304925"/>
          <a:ext cx="9867900" cy="16002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2 вопрос.
</a:t>
          </a:r>
          <a:r>
            <a:rPr lang="en-US" cap="none" sz="2000" b="0" i="0" u="none" baseline="0">
              <a:latin typeface="Arial Cyr"/>
              <a:ea typeface="Arial Cyr"/>
              <a:cs typeface="Arial Cyr"/>
            </a:rPr>
            <a:t>На наклонной плоскости с углом α к горизонту
находится тело массы m.Чему равна сила,
с которой плоскость действует на это тело?</a:t>
          </a:r>
          <a:r>
            <a:rPr lang="en-US" cap="none" sz="24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0</xdr:col>
      <xdr:colOff>28575</xdr:colOff>
      <xdr:row>17</xdr:row>
      <xdr:rowOff>152400</xdr:rowOff>
    </xdr:from>
    <xdr:to>
      <xdr:col>3</xdr:col>
      <xdr:colOff>676275</xdr:colOff>
      <xdr:row>22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8575" y="2905125"/>
          <a:ext cx="2733675" cy="7810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1. </a:t>
          </a:r>
        </a:p>
      </xdr:txBody>
    </xdr:sp>
    <xdr:clientData/>
  </xdr:twoCellAnchor>
  <xdr:twoCellAnchor>
    <xdr:from>
      <xdr:col>3</xdr:col>
      <xdr:colOff>571500</xdr:colOff>
      <xdr:row>17</xdr:row>
      <xdr:rowOff>142875</xdr:rowOff>
    </xdr:from>
    <xdr:to>
      <xdr:col>7</xdr:col>
      <xdr:colOff>523875</xdr:colOff>
      <xdr:row>22</xdr:row>
      <xdr:rowOff>133350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2657475" y="2895600"/>
          <a:ext cx="2733675" cy="8001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2. </a:t>
          </a:r>
        </a:p>
      </xdr:txBody>
    </xdr:sp>
    <xdr:clientData/>
  </xdr:twoCellAnchor>
  <xdr:twoCellAnchor>
    <xdr:from>
      <xdr:col>7</xdr:col>
      <xdr:colOff>400050</xdr:colOff>
      <xdr:row>17</xdr:row>
      <xdr:rowOff>142875</xdr:rowOff>
    </xdr:from>
    <xdr:to>
      <xdr:col>8</xdr:col>
      <xdr:colOff>1819275</xdr:colOff>
      <xdr:row>23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5267325" y="2895600"/>
          <a:ext cx="2114550" cy="8382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3. </a:t>
          </a:r>
        </a:p>
      </xdr:txBody>
    </xdr:sp>
    <xdr:clientData/>
  </xdr:twoCellAnchor>
  <xdr:twoCellAnchor>
    <xdr:from>
      <xdr:col>8</xdr:col>
      <xdr:colOff>1809750</xdr:colOff>
      <xdr:row>17</xdr:row>
      <xdr:rowOff>142875</xdr:rowOff>
    </xdr:from>
    <xdr:to>
      <xdr:col>12</xdr:col>
      <xdr:colOff>76200</xdr:colOff>
      <xdr:row>22</xdr:row>
      <xdr:rowOff>161925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7372350" y="2895600"/>
          <a:ext cx="2533650" cy="8286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4. </a:t>
          </a:r>
        </a:p>
      </xdr:txBody>
    </xdr:sp>
    <xdr:clientData/>
  </xdr:twoCellAnchor>
  <xdr:twoCellAnchor>
    <xdr:from>
      <xdr:col>8</xdr:col>
      <xdr:colOff>1447800</xdr:colOff>
      <xdr:row>9</xdr:row>
      <xdr:rowOff>9525</xdr:rowOff>
    </xdr:from>
    <xdr:to>
      <xdr:col>11</xdr:col>
      <xdr:colOff>457200</xdr:colOff>
      <xdr:row>16</xdr:row>
      <xdr:rowOff>152400</xdr:rowOff>
    </xdr:to>
    <xdr:grpSp>
      <xdr:nvGrpSpPr>
        <xdr:cNvPr id="7" name="Group 21"/>
        <xdr:cNvGrpSpPr>
          <a:grpSpLocks/>
        </xdr:cNvGrpSpPr>
      </xdr:nvGrpSpPr>
      <xdr:grpSpPr>
        <a:xfrm>
          <a:off x="7010400" y="1466850"/>
          <a:ext cx="2581275" cy="1276350"/>
          <a:chOff x="863" y="148"/>
          <a:chExt cx="237" cy="134"/>
        </a:xfrm>
        <a:solidFill>
          <a:srgbClr val="FFFFFF"/>
        </a:solidFill>
      </xdr:grpSpPr>
      <xdr:sp>
        <xdr:nvSpPr>
          <xdr:cNvPr id="8" name="AutoShape 9"/>
          <xdr:cNvSpPr>
            <a:spLocks/>
          </xdr:cNvSpPr>
        </xdr:nvSpPr>
        <xdr:spPr>
          <a:xfrm flipH="1">
            <a:off x="863" y="177"/>
            <a:ext cx="237" cy="105"/>
          </a:xfrm>
          <a:prstGeom prst="rt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Rectangle 10"/>
          <xdr:cNvSpPr>
            <a:spLocks/>
          </xdr:cNvSpPr>
        </xdr:nvSpPr>
        <xdr:spPr>
          <a:xfrm rot="20119013">
            <a:off x="919" y="182"/>
            <a:ext cx="118" cy="47"/>
          </a:xfrm>
          <a:prstGeom prst="rect">
            <a:avLst/>
          </a:prstGeom>
          <a:gradFill rotWithShape="1">
            <a:gsLst>
              <a:gs pos="0">
                <a:srgbClr val="CCFFCC"/>
              </a:gs>
              <a:gs pos="100000">
                <a:srgbClr val="5E755E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AutoShape 11"/>
          <xdr:cNvSpPr>
            <a:spLocks/>
          </xdr:cNvSpPr>
        </xdr:nvSpPr>
        <xdr:spPr>
          <a:xfrm>
            <a:off x="915" y="257"/>
            <a:ext cx="11" cy="25"/>
          </a:xfrm>
          <a:custGeom>
            <a:pathLst>
              <a:path h="25" w="11">
                <a:moveTo>
                  <a:pt x="0" y="0"/>
                </a:moveTo>
                <a:lnTo>
                  <a:pt x="11" y="11"/>
                </a:lnTo>
                <a:lnTo>
                  <a:pt x="9" y="2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TextBox 12"/>
          <xdr:cNvSpPr txBox="1">
            <a:spLocks noChangeArrowheads="1"/>
          </xdr:cNvSpPr>
        </xdr:nvSpPr>
        <xdr:spPr>
          <a:xfrm>
            <a:off x="933" y="239"/>
            <a:ext cx="48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200" b="0" i="0" u="none" baseline="0">
                <a:latin typeface="Arial Cyr"/>
                <a:ea typeface="Arial Cyr"/>
                <a:cs typeface="Arial Cyr"/>
              </a:rPr>
              <a:t>α</a:t>
            </a:r>
          </a:p>
        </xdr:txBody>
      </xdr:sp>
      <xdr:sp>
        <xdr:nvSpPr>
          <xdr:cNvPr id="12" name="TextBox 13"/>
          <xdr:cNvSpPr txBox="1">
            <a:spLocks noChangeArrowheads="1"/>
          </xdr:cNvSpPr>
        </xdr:nvSpPr>
        <xdr:spPr>
          <a:xfrm>
            <a:off x="933" y="148"/>
            <a:ext cx="35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200" b="0" i="0" u="none" baseline="0">
                <a:latin typeface="Arial Cyr"/>
                <a:ea typeface="Arial Cyr"/>
                <a:cs typeface="Arial Cyr"/>
              </a:rPr>
              <a:t>m</a:t>
            </a:r>
          </a:p>
        </xdr:txBody>
      </xdr:sp>
    </xdr:grpSp>
    <xdr:clientData/>
  </xdr:twoCellAnchor>
  <xdr:twoCellAnchor>
    <xdr:from>
      <xdr:col>0</xdr:col>
      <xdr:colOff>47625</xdr:colOff>
      <xdr:row>22</xdr:row>
      <xdr:rowOff>114300</xdr:rowOff>
    </xdr:from>
    <xdr:to>
      <xdr:col>7</xdr:col>
      <xdr:colOff>647700</xdr:colOff>
      <xdr:row>24</xdr:row>
      <xdr:rowOff>0</xdr:rowOff>
    </xdr:to>
    <xdr:sp>
      <xdr:nvSpPr>
        <xdr:cNvPr id="13" name="TextBox 19"/>
        <xdr:cNvSpPr txBox="1">
          <a:spLocks noChangeArrowheads="1"/>
        </xdr:cNvSpPr>
      </xdr:nvSpPr>
      <xdr:spPr>
        <a:xfrm>
          <a:off x="47625" y="3676650"/>
          <a:ext cx="5467350" cy="13049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Введи номер варианта ответа в ячейку рядом                       </a:t>
          </a:r>
          <a:r>
            <a:rPr lang="en-US" cap="none" sz="4800" b="0" i="0" u="none" baseline="0">
              <a:latin typeface="Wingdings"/>
              <a:ea typeface="Wingdings"/>
              <a:cs typeface="Wingdings"/>
            </a:rPr>
            <a:t>F</a:t>
          </a:r>
        </a:p>
      </xdr:txBody>
    </xdr:sp>
    <xdr:clientData/>
  </xdr:twoCellAnchor>
  <xdr:twoCellAnchor>
    <xdr:from>
      <xdr:col>9</xdr:col>
      <xdr:colOff>76200</xdr:colOff>
      <xdr:row>23</xdr:row>
      <xdr:rowOff>123825</xdr:rowOff>
    </xdr:from>
    <xdr:to>
      <xdr:col>13</xdr:col>
      <xdr:colOff>0</xdr:colOff>
      <xdr:row>24</xdr:row>
      <xdr:rowOff>95250</xdr:rowOff>
    </xdr:to>
    <xdr:sp>
      <xdr:nvSpPr>
        <xdr:cNvPr id="14" name="AutoShape 22">
          <a:hlinkClick r:id="rId1"/>
        </xdr:cNvPr>
        <xdr:cNvSpPr>
          <a:spLocks/>
        </xdr:cNvSpPr>
      </xdr:nvSpPr>
      <xdr:spPr>
        <a:xfrm>
          <a:off x="7820025" y="3857625"/>
          <a:ext cx="2705100" cy="1219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800" b="0" i="0" u="none" baseline="0">
              <a:latin typeface="Arial Cyr"/>
              <a:ea typeface="Arial Cyr"/>
              <a:cs typeface="Arial Cyr"/>
            </a:rPr>
            <a:t>дальше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28575</xdr:rowOff>
    </xdr:from>
    <xdr:ext cx="10172700" cy="1276350"/>
    <xdr:sp>
      <xdr:nvSpPr>
        <xdr:cNvPr id="1" name="TextBox 1"/>
        <xdr:cNvSpPr txBox="1">
          <a:spLocks noChangeArrowheads="1"/>
        </xdr:cNvSpPr>
      </xdr:nvSpPr>
      <xdr:spPr>
        <a:xfrm>
          <a:off x="47625" y="28575"/>
          <a:ext cx="10172700" cy="127635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
Тест-контроль</a:t>
          </a:r>
        </a:p>
      </xdr:txBody>
    </xdr:sp>
    <xdr:clientData/>
  </xdr:oneCellAnchor>
  <xdr:twoCellAnchor>
    <xdr:from>
      <xdr:col>0</xdr:col>
      <xdr:colOff>19050</xdr:colOff>
      <xdr:row>8</xdr:row>
      <xdr:rowOff>9525</xdr:rowOff>
    </xdr:from>
    <xdr:to>
      <xdr:col>12</xdr:col>
      <xdr:colOff>485775</xdr:colOff>
      <xdr:row>17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1304925"/>
          <a:ext cx="10201275" cy="16002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3 вопрос.
Как будет двигаться вагон массой 1000 кг под действием постоянной равнодействующей силы 2000 Н?
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0</xdr:col>
      <xdr:colOff>0</xdr:colOff>
      <xdr:row>18</xdr:row>
      <xdr:rowOff>9525</xdr:rowOff>
    </xdr:from>
    <xdr:to>
      <xdr:col>3</xdr:col>
      <xdr:colOff>638175</xdr:colOff>
      <xdr:row>22</xdr:row>
      <xdr:rowOff>142875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0" y="2924175"/>
          <a:ext cx="2724150" cy="7810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 Cyr"/>
              <a:ea typeface="Arial Cyr"/>
              <a:cs typeface="Arial Cyr"/>
            </a:rPr>
            <a:t>1. равномерно</a:t>
          </a:r>
          <a:r>
            <a:rPr lang="en-US" cap="none" sz="2400" b="0" i="0" u="none" baseline="0">
              <a:latin typeface="Arial Cyr"/>
              <a:ea typeface="Arial Cyr"/>
              <a:cs typeface="Arial Cyr"/>
            </a:rPr>
            <a:t> </a:t>
          </a:r>
          <a:r>
            <a:rPr lang="en-US" cap="none" sz="1800" b="0" i="0" u="none" baseline="0">
              <a:latin typeface="Arial Cyr"/>
              <a:ea typeface="Arial Cyr"/>
              <a:cs typeface="Arial Cyr"/>
            </a:rPr>
            <a:t>со скоростью 2 м/с</a:t>
          </a:r>
        </a:p>
      </xdr:txBody>
    </xdr:sp>
    <xdr:clientData/>
  </xdr:twoCellAnchor>
  <xdr:twoCellAnchor>
    <xdr:from>
      <xdr:col>3</xdr:col>
      <xdr:colOff>542925</xdr:colOff>
      <xdr:row>18</xdr:row>
      <xdr:rowOff>0</xdr:rowOff>
    </xdr:from>
    <xdr:to>
      <xdr:col>7</xdr:col>
      <xdr:colOff>485775</xdr:colOff>
      <xdr:row>22</xdr:row>
      <xdr:rowOff>152400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2628900" y="2914650"/>
          <a:ext cx="2724150" cy="8001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 Cyr"/>
              <a:ea typeface="Arial Cyr"/>
              <a:cs typeface="Arial Cyr"/>
            </a:rPr>
            <a:t>2. равномерно со скоростью 0,5 м/с</a:t>
          </a:r>
        </a:p>
      </xdr:txBody>
    </xdr:sp>
    <xdr:clientData/>
  </xdr:twoCellAnchor>
  <xdr:twoCellAnchor>
    <xdr:from>
      <xdr:col>7</xdr:col>
      <xdr:colOff>371475</xdr:colOff>
      <xdr:row>18</xdr:row>
      <xdr:rowOff>0</xdr:rowOff>
    </xdr:from>
    <xdr:to>
      <xdr:col>9</xdr:col>
      <xdr:colOff>85725</xdr:colOff>
      <xdr:row>23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5238750" y="2914650"/>
          <a:ext cx="2495550" cy="8191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 Cyr"/>
              <a:ea typeface="Arial Cyr"/>
              <a:cs typeface="Arial Cyr"/>
            </a:rPr>
            <a:t>3. равноускоренно с ускорением </a:t>
          </a:r>
        </a:p>
      </xdr:txBody>
    </xdr:sp>
    <xdr:clientData/>
  </xdr:twoCellAnchor>
  <xdr:twoCellAnchor>
    <xdr:from>
      <xdr:col>9</xdr:col>
      <xdr:colOff>66675</xdr:colOff>
      <xdr:row>17</xdr:row>
      <xdr:rowOff>152400</xdr:rowOff>
    </xdr:from>
    <xdr:to>
      <xdr:col>12</xdr:col>
      <xdr:colOff>514350</xdr:colOff>
      <xdr:row>23</xdr:row>
      <xdr:rowOff>9525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7715250" y="2905125"/>
          <a:ext cx="2533650" cy="8382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 Cyr"/>
              <a:ea typeface="Arial Cyr"/>
              <a:cs typeface="Arial Cyr"/>
            </a:rPr>
            <a:t>4. равноускоренно с ускорением </a:t>
          </a:r>
        </a:p>
      </xdr:txBody>
    </xdr:sp>
    <xdr:clientData/>
  </xdr:twoCellAnchor>
  <xdr:twoCellAnchor>
    <xdr:from>
      <xdr:col>0</xdr:col>
      <xdr:colOff>0</xdr:colOff>
      <xdr:row>22</xdr:row>
      <xdr:rowOff>152400</xdr:rowOff>
    </xdr:from>
    <xdr:to>
      <xdr:col>7</xdr:col>
      <xdr:colOff>609600</xdr:colOff>
      <xdr:row>24</xdr:row>
      <xdr:rowOff>9525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0" y="3714750"/>
          <a:ext cx="5476875" cy="13335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Введи номер варианта ответа в ячейку рядом                       </a:t>
          </a:r>
          <a:r>
            <a:rPr lang="en-US" cap="none" sz="4800" b="0" i="0" u="none" baseline="0">
              <a:latin typeface="Wingdings"/>
              <a:ea typeface="Wingdings"/>
              <a:cs typeface="Wingdings"/>
            </a:rPr>
            <a:t>F</a:t>
          </a:r>
        </a:p>
      </xdr:txBody>
    </xdr:sp>
    <xdr:clientData/>
  </xdr:twoCellAnchor>
  <xdr:twoCellAnchor>
    <xdr:from>
      <xdr:col>9</xdr:col>
      <xdr:colOff>47625</xdr:colOff>
      <xdr:row>23</xdr:row>
      <xdr:rowOff>104775</xdr:rowOff>
    </xdr:from>
    <xdr:to>
      <xdr:col>13</xdr:col>
      <xdr:colOff>247650</xdr:colOff>
      <xdr:row>23</xdr:row>
      <xdr:rowOff>1238250</xdr:rowOff>
    </xdr:to>
    <xdr:sp>
      <xdr:nvSpPr>
        <xdr:cNvPr id="8" name="AutoShape 16">
          <a:hlinkClick r:id="rId1"/>
        </xdr:cNvPr>
        <xdr:cNvSpPr>
          <a:spLocks/>
        </xdr:cNvSpPr>
      </xdr:nvSpPr>
      <xdr:spPr>
        <a:xfrm>
          <a:off x="7696200" y="3838575"/>
          <a:ext cx="2981325" cy="11334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800" b="0" i="0" u="none" baseline="0">
              <a:latin typeface="Arial Cyr"/>
              <a:ea typeface="Arial Cyr"/>
              <a:cs typeface="Arial Cyr"/>
            </a:rPr>
            <a:t>дальше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28575</xdr:rowOff>
    </xdr:from>
    <xdr:ext cx="10182225" cy="1276350"/>
    <xdr:sp>
      <xdr:nvSpPr>
        <xdr:cNvPr id="1" name="TextBox 1"/>
        <xdr:cNvSpPr txBox="1">
          <a:spLocks noChangeArrowheads="1"/>
        </xdr:cNvSpPr>
      </xdr:nvSpPr>
      <xdr:spPr>
        <a:xfrm>
          <a:off x="47625" y="28575"/>
          <a:ext cx="10182225" cy="127635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
Тест-контроль</a:t>
          </a:r>
        </a:p>
      </xdr:txBody>
    </xdr:sp>
    <xdr:clientData/>
  </xdr:oneCellAnchor>
  <xdr:twoCellAnchor>
    <xdr:from>
      <xdr:col>0</xdr:col>
      <xdr:colOff>28575</xdr:colOff>
      <xdr:row>8</xdr:row>
      <xdr:rowOff>9525</xdr:rowOff>
    </xdr:from>
    <xdr:to>
      <xdr:col>13</xdr:col>
      <xdr:colOff>180975</xdr:colOff>
      <xdr:row>17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1304925"/>
          <a:ext cx="10220325" cy="16002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4 вопрос.
На рельсах стоит вагон массой 2 т, нагруженный щебнем массой 3 т. Чему равна результирующая сила тяжести, действующая на вагон? Считать                  .
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0</xdr:col>
      <xdr:colOff>9525</xdr:colOff>
      <xdr:row>17</xdr:row>
      <xdr:rowOff>142875</xdr:rowOff>
    </xdr:from>
    <xdr:to>
      <xdr:col>3</xdr:col>
      <xdr:colOff>647700</xdr:colOff>
      <xdr:row>22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2895600"/>
          <a:ext cx="2724150" cy="7810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 Cyr"/>
              <a:ea typeface="Arial Cyr"/>
              <a:cs typeface="Arial Cyr"/>
            </a:rPr>
            <a:t>1. 30 кН</a:t>
          </a:r>
        </a:p>
      </xdr:txBody>
    </xdr:sp>
    <xdr:clientData/>
  </xdr:twoCellAnchor>
  <xdr:twoCellAnchor>
    <xdr:from>
      <xdr:col>3</xdr:col>
      <xdr:colOff>542925</xdr:colOff>
      <xdr:row>17</xdr:row>
      <xdr:rowOff>142875</xdr:rowOff>
    </xdr:from>
    <xdr:to>
      <xdr:col>7</xdr:col>
      <xdr:colOff>485775</xdr:colOff>
      <xdr:row>22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628900" y="2895600"/>
          <a:ext cx="2724150" cy="8001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 Cyr"/>
              <a:ea typeface="Arial Cyr"/>
              <a:cs typeface="Arial Cyr"/>
            </a:rPr>
            <a:t>2. 20 кН</a:t>
          </a:r>
        </a:p>
      </xdr:txBody>
    </xdr:sp>
    <xdr:clientData/>
  </xdr:twoCellAnchor>
  <xdr:twoCellAnchor>
    <xdr:from>
      <xdr:col>7</xdr:col>
      <xdr:colOff>381000</xdr:colOff>
      <xdr:row>17</xdr:row>
      <xdr:rowOff>142875</xdr:rowOff>
    </xdr:from>
    <xdr:to>
      <xdr:col>9</xdr:col>
      <xdr:colOff>600075</xdr:colOff>
      <xdr:row>23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248275" y="2895600"/>
          <a:ext cx="2638425" cy="8572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 Cyr"/>
              <a:ea typeface="Arial Cyr"/>
              <a:cs typeface="Arial Cyr"/>
            </a:rPr>
            <a:t>3. 50 кН</a:t>
          </a:r>
        </a:p>
      </xdr:txBody>
    </xdr:sp>
    <xdr:clientData/>
  </xdr:twoCellAnchor>
  <xdr:twoCellAnchor>
    <xdr:from>
      <xdr:col>9</xdr:col>
      <xdr:colOff>600075</xdr:colOff>
      <xdr:row>17</xdr:row>
      <xdr:rowOff>152400</xdr:rowOff>
    </xdr:from>
    <xdr:to>
      <xdr:col>13</xdr:col>
      <xdr:colOff>133350</xdr:colOff>
      <xdr:row>23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886700" y="2905125"/>
          <a:ext cx="2314575" cy="8477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 Cyr"/>
              <a:ea typeface="Arial Cyr"/>
              <a:cs typeface="Arial Cyr"/>
            </a:rPr>
            <a:t>4. 10 кН</a:t>
          </a:r>
        </a:p>
      </xdr:txBody>
    </xdr:sp>
    <xdr:clientData/>
  </xdr:twoCellAnchor>
  <xdr:twoCellAnchor>
    <xdr:from>
      <xdr:col>0</xdr:col>
      <xdr:colOff>19050</xdr:colOff>
      <xdr:row>22</xdr:row>
      <xdr:rowOff>104775</xdr:rowOff>
    </xdr:from>
    <xdr:to>
      <xdr:col>7</xdr:col>
      <xdr:colOff>628650</xdr:colOff>
      <xdr:row>24</xdr:row>
      <xdr:rowOff>9525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9050" y="3667125"/>
          <a:ext cx="5476875" cy="1362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Введи номер варианта ответа в ячейку рядом                       </a:t>
          </a:r>
          <a:r>
            <a:rPr lang="en-US" cap="none" sz="4800" b="0" i="0" u="none" baseline="0">
              <a:latin typeface="Wingdings"/>
              <a:ea typeface="Wingdings"/>
              <a:cs typeface="Wingdings"/>
            </a:rPr>
            <a:t>F</a:t>
          </a:r>
        </a:p>
      </xdr:txBody>
    </xdr:sp>
    <xdr:clientData/>
  </xdr:twoCellAnchor>
  <xdr:twoCellAnchor>
    <xdr:from>
      <xdr:col>11</xdr:col>
      <xdr:colOff>409575</xdr:colOff>
      <xdr:row>12</xdr:row>
      <xdr:rowOff>123825</xdr:rowOff>
    </xdr:from>
    <xdr:to>
      <xdr:col>13</xdr:col>
      <xdr:colOff>85725</xdr:colOff>
      <xdr:row>17</xdr:row>
      <xdr:rowOff>95250</xdr:rowOff>
    </xdr:to>
    <xdr:grpSp>
      <xdr:nvGrpSpPr>
        <xdr:cNvPr id="8" name="Group 9"/>
        <xdr:cNvGrpSpPr>
          <a:grpSpLocks/>
        </xdr:cNvGrpSpPr>
      </xdr:nvGrpSpPr>
      <xdr:grpSpPr>
        <a:xfrm>
          <a:off x="9086850" y="2066925"/>
          <a:ext cx="1066800" cy="781050"/>
          <a:chOff x="451" y="604"/>
          <a:chExt cx="131" cy="109"/>
        </a:xfrm>
        <a:solidFill>
          <a:srgbClr val="FFFFFF"/>
        </a:solidFill>
      </xdr:grpSpPr>
      <xdr:pic>
        <xdr:nvPicPr>
          <xdr:cNvPr id="9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1" y="608"/>
            <a:ext cx="131" cy="10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" name="Polygon 11"/>
          <xdr:cNvSpPr>
            <a:spLocks/>
          </xdr:cNvSpPr>
        </xdr:nvSpPr>
        <xdr:spPr>
          <a:xfrm>
            <a:off x="469" y="604"/>
            <a:ext cx="102" cy="30"/>
          </a:xfrm>
          <a:custGeom>
            <a:pathLst>
              <a:path h="30" w="102">
                <a:moveTo>
                  <a:pt x="0" y="29"/>
                </a:moveTo>
                <a:cubicBezTo>
                  <a:pt x="2" y="9"/>
                  <a:pt x="1" y="17"/>
                  <a:pt x="30" y="7"/>
                </a:cubicBezTo>
                <a:cubicBezTo>
                  <a:pt x="46" y="7"/>
                  <a:pt x="65" y="0"/>
                  <a:pt x="79" y="9"/>
                </a:cubicBezTo>
                <a:cubicBezTo>
                  <a:pt x="93" y="18"/>
                  <a:pt x="102" y="30"/>
                  <a:pt x="83" y="28"/>
                </a:cubicBezTo>
                <a:cubicBezTo>
                  <a:pt x="38" y="30"/>
                  <a:pt x="66" y="29"/>
                  <a:pt x="0" y="29"/>
                </a:cubicBezTo>
                <a:close/>
              </a:path>
            </a:pathLst>
          </a:cu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9</xdr:col>
      <xdr:colOff>19050</xdr:colOff>
      <xdr:row>23</xdr:row>
      <xdr:rowOff>28575</xdr:rowOff>
    </xdr:from>
    <xdr:to>
      <xdr:col>13</xdr:col>
      <xdr:colOff>228600</xdr:colOff>
      <xdr:row>23</xdr:row>
      <xdr:rowOff>1162050</xdr:rowOff>
    </xdr:to>
    <xdr:sp>
      <xdr:nvSpPr>
        <xdr:cNvPr id="11" name="AutoShape 12">
          <a:hlinkClick r:id="rId2"/>
        </xdr:cNvPr>
        <xdr:cNvSpPr>
          <a:spLocks/>
        </xdr:cNvSpPr>
      </xdr:nvSpPr>
      <xdr:spPr>
        <a:xfrm>
          <a:off x="7305675" y="3762375"/>
          <a:ext cx="2990850" cy="11334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800" b="0" i="0" u="none" baseline="0">
              <a:latin typeface="Arial Cyr"/>
              <a:ea typeface="Arial Cyr"/>
              <a:cs typeface="Arial Cyr"/>
            </a:rPr>
            <a:t>дальше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28575</xdr:rowOff>
    </xdr:from>
    <xdr:ext cx="10648950" cy="1276350"/>
    <xdr:sp>
      <xdr:nvSpPr>
        <xdr:cNvPr id="1" name="TextBox 1"/>
        <xdr:cNvSpPr txBox="1">
          <a:spLocks noChangeArrowheads="1"/>
        </xdr:cNvSpPr>
      </xdr:nvSpPr>
      <xdr:spPr>
        <a:xfrm>
          <a:off x="47625" y="28575"/>
          <a:ext cx="10648950" cy="127635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
Тест-контроль</a:t>
          </a:r>
        </a:p>
      </xdr:txBody>
    </xdr:sp>
    <xdr:clientData/>
  </xdr:oneCellAnchor>
  <xdr:twoCellAnchor>
    <xdr:from>
      <xdr:col>0</xdr:col>
      <xdr:colOff>28575</xdr:colOff>
      <xdr:row>8</xdr:row>
      <xdr:rowOff>9525</xdr:rowOff>
    </xdr:from>
    <xdr:to>
      <xdr:col>13</xdr:col>
      <xdr:colOff>314325</xdr:colOff>
      <xdr:row>17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1304925"/>
          <a:ext cx="10687050" cy="16002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5 вопрос.
</a:t>
          </a:r>
          <a:r>
            <a:rPr lang="en-US" cap="none" sz="2000" b="0" i="0" u="none" baseline="0">
              <a:latin typeface="Arial Cyr"/>
              <a:ea typeface="Arial Cyr"/>
              <a:cs typeface="Arial Cyr"/>
            </a:rPr>
            <a:t>Чему равен тормозной путь поезда массой 6000 кг, двужущегося со скоростью 30 м/с по горизонтальному участку дороги? Коэффициент трения скольжения равен 0,3. Считать</a:t>
          </a:r>
          <a:r>
            <a:rPr lang="en-US" cap="none" sz="2400" b="0" i="0" u="none" baseline="0">
              <a:latin typeface="Arial Cyr"/>
              <a:ea typeface="Arial Cyr"/>
              <a:cs typeface="Arial Cyr"/>
            </a:rPr>
            <a:t>                 .
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3</xdr:col>
      <xdr:colOff>352425</xdr:colOff>
      <xdr:row>8</xdr:row>
      <xdr:rowOff>133350</xdr:rowOff>
    </xdr:from>
    <xdr:to>
      <xdr:col>13</xdr:col>
      <xdr:colOff>323850</xdr:colOff>
      <xdr:row>10</xdr:row>
      <xdr:rowOff>95250</xdr:rowOff>
    </xdr:to>
    <xdr:grpSp>
      <xdr:nvGrpSpPr>
        <xdr:cNvPr id="3" name="Group 49"/>
        <xdr:cNvGrpSpPr>
          <a:grpSpLocks/>
        </xdr:cNvGrpSpPr>
      </xdr:nvGrpSpPr>
      <xdr:grpSpPr>
        <a:xfrm>
          <a:off x="2438400" y="1428750"/>
          <a:ext cx="8286750" cy="285750"/>
          <a:chOff x="2880" y="1298"/>
          <a:chExt cx="2880" cy="182"/>
        </a:xfrm>
        <a:solidFill>
          <a:srgbClr val="FFFFFF"/>
        </a:solidFill>
      </xdr:grpSpPr>
      <xdr:grpSp>
        <xdr:nvGrpSpPr>
          <xdr:cNvPr id="4" name="Group 50"/>
          <xdr:cNvGrpSpPr>
            <a:grpSpLocks/>
          </xdr:cNvGrpSpPr>
        </xdr:nvGrpSpPr>
        <xdr:grpSpPr>
          <a:xfrm>
            <a:off x="2880" y="1298"/>
            <a:ext cx="2880" cy="182"/>
            <a:chOff x="2880" y="935"/>
            <a:chExt cx="2880" cy="184"/>
          </a:xfrm>
          <a:solidFill>
            <a:srgbClr val="FFFFFF"/>
          </a:solidFill>
        </xdr:grpSpPr>
        <xdr:sp>
          <xdr:nvSpPr>
            <xdr:cNvPr id="5" name="AutoShape 51"/>
            <xdr:cNvSpPr>
              <a:spLocks/>
            </xdr:cNvSpPr>
          </xdr:nvSpPr>
          <xdr:spPr>
            <a:xfrm>
              <a:off x="2880" y="981"/>
              <a:ext cx="2880" cy="136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grpSp>
          <xdr:nvGrpSpPr>
            <xdr:cNvPr id="6" name="Group 52"/>
            <xdr:cNvGrpSpPr>
              <a:grpSpLocks/>
            </xdr:cNvGrpSpPr>
          </xdr:nvGrpSpPr>
          <xdr:grpSpPr>
            <a:xfrm>
              <a:off x="2971" y="935"/>
              <a:ext cx="2675" cy="184"/>
              <a:chOff x="2971" y="1253"/>
              <a:chExt cx="2675" cy="184"/>
            </a:xfrm>
            <a:solidFill>
              <a:srgbClr val="FFFFFF"/>
            </a:solidFill>
          </xdr:grpSpPr>
          <xdr:sp>
            <xdr:nvSpPr>
              <xdr:cNvPr id="7" name="AutoShape 53"/>
              <xdr:cNvSpPr>
                <a:spLocks/>
              </xdr:cNvSpPr>
            </xdr:nvSpPr>
            <xdr:spPr>
              <a:xfrm rot="2231082" flipH="1">
                <a:off x="2971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" name="AutoShape 54"/>
              <xdr:cNvSpPr>
                <a:spLocks/>
              </xdr:cNvSpPr>
            </xdr:nvSpPr>
            <xdr:spPr>
              <a:xfrm rot="2231082" flipH="1">
                <a:off x="3107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9" name="AutoShape 55"/>
              <xdr:cNvSpPr>
                <a:spLocks/>
              </xdr:cNvSpPr>
            </xdr:nvSpPr>
            <xdr:spPr>
              <a:xfrm rot="2231082" flipH="1">
                <a:off x="3243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0" name="AutoShape 56"/>
              <xdr:cNvSpPr>
                <a:spLocks/>
              </xdr:cNvSpPr>
            </xdr:nvSpPr>
            <xdr:spPr>
              <a:xfrm rot="2231082" flipH="1">
                <a:off x="3379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1" name="AutoShape 57"/>
              <xdr:cNvSpPr>
                <a:spLocks/>
              </xdr:cNvSpPr>
            </xdr:nvSpPr>
            <xdr:spPr>
              <a:xfrm rot="2231082" flipH="1">
                <a:off x="3515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2" name="AutoShape 58"/>
              <xdr:cNvSpPr>
                <a:spLocks/>
              </xdr:cNvSpPr>
            </xdr:nvSpPr>
            <xdr:spPr>
              <a:xfrm rot="2231082" flipH="1">
                <a:off x="3651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3" name="AutoShape 59"/>
              <xdr:cNvSpPr>
                <a:spLocks/>
              </xdr:cNvSpPr>
            </xdr:nvSpPr>
            <xdr:spPr>
              <a:xfrm rot="2231082" flipH="1">
                <a:off x="3787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4" name="AutoShape 60"/>
              <xdr:cNvSpPr>
                <a:spLocks/>
              </xdr:cNvSpPr>
            </xdr:nvSpPr>
            <xdr:spPr>
              <a:xfrm rot="2231082" flipH="1">
                <a:off x="3923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5" name="AutoShape 61"/>
              <xdr:cNvSpPr>
                <a:spLocks/>
              </xdr:cNvSpPr>
            </xdr:nvSpPr>
            <xdr:spPr>
              <a:xfrm rot="2231082" flipH="1">
                <a:off x="4059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6" name="AutoShape 62"/>
              <xdr:cNvSpPr>
                <a:spLocks/>
              </xdr:cNvSpPr>
            </xdr:nvSpPr>
            <xdr:spPr>
              <a:xfrm rot="2231082" flipH="1">
                <a:off x="4195" y="1253"/>
                <a:ext cx="44" cy="184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7" name="AutoShape 63"/>
              <xdr:cNvSpPr>
                <a:spLocks/>
              </xdr:cNvSpPr>
            </xdr:nvSpPr>
            <xdr:spPr>
              <a:xfrm rot="2231082" flipH="1">
                <a:off x="4332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8" name="AutoShape 64"/>
              <xdr:cNvSpPr>
                <a:spLocks/>
              </xdr:cNvSpPr>
            </xdr:nvSpPr>
            <xdr:spPr>
              <a:xfrm rot="2231082" flipH="1">
                <a:off x="4468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9" name="AutoShape 65"/>
              <xdr:cNvSpPr>
                <a:spLocks/>
              </xdr:cNvSpPr>
            </xdr:nvSpPr>
            <xdr:spPr>
              <a:xfrm rot="2231082" flipH="1">
                <a:off x="4604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0" name="AutoShape 66"/>
              <xdr:cNvSpPr>
                <a:spLocks/>
              </xdr:cNvSpPr>
            </xdr:nvSpPr>
            <xdr:spPr>
              <a:xfrm rot="2231082" flipH="1">
                <a:off x="4740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1" name="AutoShape 67"/>
              <xdr:cNvSpPr>
                <a:spLocks/>
              </xdr:cNvSpPr>
            </xdr:nvSpPr>
            <xdr:spPr>
              <a:xfrm rot="2231082" flipH="1">
                <a:off x="4876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2" name="AutoShape 68"/>
              <xdr:cNvSpPr>
                <a:spLocks/>
              </xdr:cNvSpPr>
            </xdr:nvSpPr>
            <xdr:spPr>
              <a:xfrm rot="2231082" flipH="1">
                <a:off x="5012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3" name="AutoShape 69"/>
              <xdr:cNvSpPr>
                <a:spLocks/>
              </xdr:cNvSpPr>
            </xdr:nvSpPr>
            <xdr:spPr>
              <a:xfrm rot="2231082" flipH="1">
                <a:off x="5193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4" name="AutoShape 70"/>
              <xdr:cNvSpPr>
                <a:spLocks/>
              </xdr:cNvSpPr>
            </xdr:nvSpPr>
            <xdr:spPr>
              <a:xfrm rot="2231082" flipH="1">
                <a:off x="5329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5" name="AutoShape 71"/>
              <xdr:cNvSpPr>
                <a:spLocks/>
              </xdr:cNvSpPr>
            </xdr:nvSpPr>
            <xdr:spPr>
              <a:xfrm rot="2231082" flipH="1">
                <a:off x="5465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6" name="AutoShape 72"/>
              <xdr:cNvSpPr>
                <a:spLocks/>
              </xdr:cNvSpPr>
            </xdr:nvSpPr>
            <xdr:spPr>
              <a:xfrm rot="2231082" flipH="1">
                <a:off x="5602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27" name="AutoShape 73"/>
            <xdr:cNvSpPr>
              <a:spLocks/>
            </xdr:cNvSpPr>
          </xdr:nvSpPr>
          <xdr:spPr>
            <a:xfrm>
              <a:off x="2880" y="935"/>
              <a:ext cx="2880" cy="45"/>
            </a:xfrm>
            <a:prstGeom prst="rect">
              <a:avLst/>
            </a:prstGeom>
            <a:gradFill rotWithShape="1">
              <a:gsLst>
                <a:gs pos="0">
                  <a:srgbClr val="969696"/>
                </a:gs>
                <a:gs pos="100000">
                  <a:srgbClr val="454545"/>
                </a:gs>
              </a:gsLst>
              <a:path path="rect">
                <a:fillToRect l="100000" t="100000"/>
              </a:path>
            </a:gra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28" name="AutoShape 74"/>
          <xdr:cNvSpPr>
            <a:spLocks/>
          </xdr:cNvSpPr>
        </xdr:nvSpPr>
        <xdr:spPr>
          <a:xfrm>
            <a:off x="2880" y="1434"/>
            <a:ext cx="2880" cy="45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path path="rect">
              <a:fillToRect l="100000" t="100000"/>
            </a:path>
          </a:gra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495300</xdr:colOff>
      <xdr:row>6</xdr:row>
      <xdr:rowOff>152400</xdr:rowOff>
    </xdr:from>
    <xdr:to>
      <xdr:col>12</xdr:col>
      <xdr:colOff>247650</xdr:colOff>
      <xdr:row>10</xdr:row>
      <xdr:rowOff>57150</xdr:rowOff>
    </xdr:to>
    <xdr:grpSp>
      <xdr:nvGrpSpPr>
        <xdr:cNvPr id="29" name="Group 4"/>
        <xdr:cNvGrpSpPr>
          <a:grpSpLocks/>
        </xdr:cNvGrpSpPr>
      </xdr:nvGrpSpPr>
      <xdr:grpSpPr>
        <a:xfrm>
          <a:off x="2581275" y="1123950"/>
          <a:ext cx="7372350" cy="552450"/>
          <a:chOff x="2404" y="1842"/>
          <a:chExt cx="5057" cy="967"/>
        </a:xfrm>
        <a:solidFill>
          <a:srgbClr val="FFFFFF"/>
        </a:solidFill>
      </xdr:grpSpPr>
      <xdr:grpSp>
        <xdr:nvGrpSpPr>
          <xdr:cNvPr id="30" name="Group 5"/>
          <xdr:cNvGrpSpPr>
            <a:grpSpLocks/>
          </xdr:cNvGrpSpPr>
        </xdr:nvGrpSpPr>
        <xdr:grpSpPr>
          <a:xfrm>
            <a:off x="2404" y="1842"/>
            <a:ext cx="3357" cy="967"/>
            <a:chOff x="2404" y="1842"/>
            <a:chExt cx="3356" cy="967"/>
          </a:xfrm>
          <a:solidFill>
            <a:srgbClr val="FFFFFF"/>
          </a:solidFill>
        </xdr:grpSpPr>
        <xdr:grpSp>
          <xdr:nvGrpSpPr>
            <xdr:cNvPr id="31" name="Group 6"/>
            <xdr:cNvGrpSpPr>
              <a:grpSpLocks/>
            </xdr:cNvGrpSpPr>
          </xdr:nvGrpSpPr>
          <xdr:grpSpPr>
            <a:xfrm>
              <a:off x="2404" y="2247"/>
              <a:ext cx="3356" cy="562"/>
              <a:chOff x="2404" y="2247"/>
              <a:chExt cx="3356" cy="562"/>
            </a:xfrm>
            <a:solidFill>
              <a:srgbClr val="FFFFFF"/>
            </a:solidFill>
          </xdr:grpSpPr>
          <xdr:grpSp>
            <xdr:nvGrpSpPr>
              <xdr:cNvPr id="32" name="Group 7"/>
              <xdr:cNvGrpSpPr>
                <a:grpSpLocks/>
              </xdr:cNvGrpSpPr>
            </xdr:nvGrpSpPr>
            <xdr:grpSpPr>
              <a:xfrm>
                <a:off x="4263" y="2250"/>
                <a:ext cx="1497" cy="545"/>
                <a:chOff x="3152" y="2069"/>
                <a:chExt cx="1497" cy="545"/>
              </a:xfrm>
              <a:solidFill>
                <a:srgbClr val="FFFFFF"/>
              </a:solidFill>
            </xdr:grpSpPr>
            <xdr:sp>
              <xdr:nvSpPr>
                <xdr:cNvPr id="33" name="AutoShape 8"/>
                <xdr:cNvSpPr>
                  <a:spLocks/>
                </xdr:cNvSpPr>
              </xdr:nvSpPr>
              <xdr:spPr>
                <a:xfrm>
                  <a:off x="3470" y="2478"/>
                  <a:ext cx="136" cy="136"/>
                </a:xfrm>
                <a:prstGeom prst="ellipse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4" name="AutoShape 9"/>
                <xdr:cNvSpPr>
                  <a:spLocks/>
                </xdr:cNvSpPr>
              </xdr:nvSpPr>
              <xdr:spPr>
                <a:xfrm>
                  <a:off x="4195" y="2478"/>
                  <a:ext cx="136" cy="136"/>
                </a:xfrm>
                <a:prstGeom prst="ellipse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5" name="AutoShape 10"/>
                <xdr:cNvSpPr>
                  <a:spLocks/>
                </xdr:cNvSpPr>
              </xdr:nvSpPr>
              <xdr:spPr>
                <a:xfrm>
                  <a:off x="4332" y="2478"/>
                  <a:ext cx="136" cy="136"/>
                </a:xfrm>
                <a:prstGeom prst="ellipse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6" name="AutoShape 11"/>
                <xdr:cNvSpPr>
                  <a:spLocks/>
                </xdr:cNvSpPr>
              </xdr:nvSpPr>
              <xdr:spPr>
                <a:xfrm>
                  <a:off x="3334" y="2478"/>
                  <a:ext cx="136" cy="136"/>
                </a:xfrm>
                <a:prstGeom prst="ellipse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7" name="AutoShape 12"/>
                <xdr:cNvSpPr>
                  <a:spLocks/>
                </xdr:cNvSpPr>
              </xdr:nvSpPr>
              <xdr:spPr>
                <a:xfrm>
                  <a:off x="3152" y="2069"/>
                  <a:ext cx="1497" cy="408"/>
                </a:xfrm>
                <a:prstGeom prst="roundRect">
                  <a:avLst/>
                </a:prstGeom>
                <a:solidFill>
                  <a:srgbClr val="00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8" name="AutoShape 13"/>
                <xdr:cNvSpPr>
                  <a:spLocks/>
                </xdr:cNvSpPr>
              </xdr:nvSpPr>
              <xdr:spPr>
                <a:xfrm>
                  <a:off x="3288" y="2205"/>
                  <a:ext cx="181" cy="273"/>
                </a:xfrm>
                <a:prstGeom prst="roundRect">
                  <a:avLst/>
                </a:prstGeom>
                <a:solidFill>
                  <a:srgbClr val="8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9" name="AutoShape 14"/>
                <xdr:cNvSpPr>
                  <a:spLocks/>
                </xdr:cNvSpPr>
              </xdr:nvSpPr>
              <xdr:spPr>
                <a:xfrm>
                  <a:off x="3515" y="2115"/>
                  <a:ext cx="136" cy="181"/>
                </a:xfrm>
                <a:prstGeom prst="roundRect">
                  <a:avLst/>
                </a:prstGeom>
                <a:solidFill>
                  <a:srgbClr val="BBE0E3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40" name="AutoShape 15"/>
                <xdr:cNvSpPr>
                  <a:spLocks/>
                </xdr:cNvSpPr>
              </xdr:nvSpPr>
              <xdr:spPr>
                <a:xfrm>
                  <a:off x="3742" y="2115"/>
                  <a:ext cx="136" cy="181"/>
                </a:xfrm>
                <a:prstGeom prst="roundRect">
                  <a:avLst/>
                </a:prstGeom>
                <a:solidFill>
                  <a:srgbClr val="BBE0E3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41" name="AutoShape 16"/>
                <xdr:cNvSpPr>
                  <a:spLocks/>
                </xdr:cNvSpPr>
              </xdr:nvSpPr>
              <xdr:spPr>
                <a:xfrm>
                  <a:off x="3969" y="2115"/>
                  <a:ext cx="136" cy="181"/>
                </a:xfrm>
                <a:prstGeom prst="roundRect">
                  <a:avLst/>
                </a:prstGeom>
                <a:solidFill>
                  <a:srgbClr val="BBE0E3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42" name="AutoShape 17"/>
                <xdr:cNvSpPr>
                  <a:spLocks/>
                </xdr:cNvSpPr>
              </xdr:nvSpPr>
              <xdr:spPr>
                <a:xfrm>
                  <a:off x="4150" y="2115"/>
                  <a:ext cx="136" cy="181"/>
                </a:xfrm>
                <a:prstGeom prst="roundRect">
                  <a:avLst/>
                </a:prstGeom>
                <a:solidFill>
                  <a:srgbClr val="BBE0E3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43" name="AutoShape 18"/>
                <xdr:cNvSpPr>
                  <a:spLocks/>
                </xdr:cNvSpPr>
              </xdr:nvSpPr>
              <xdr:spPr>
                <a:xfrm>
                  <a:off x="4377" y="2115"/>
                  <a:ext cx="136" cy="181"/>
                </a:xfrm>
                <a:prstGeom prst="roundRect">
                  <a:avLst/>
                </a:prstGeom>
                <a:solidFill>
                  <a:srgbClr val="BBE0E3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sp>
            <xdr:nvSpPr>
              <xdr:cNvPr id="44" name="AutoShape 19"/>
              <xdr:cNvSpPr>
                <a:spLocks/>
              </xdr:cNvSpPr>
            </xdr:nvSpPr>
            <xdr:spPr>
              <a:xfrm>
                <a:off x="2404" y="2251"/>
                <a:ext cx="666" cy="558"/>
              </a:xfrm>
              <a:custGeom>
                <a:pathLst>
                  <a:path h="558" w="666">
                    <a:moveTo>
                      <a:pt x="402" y="0"/>
                    </a:moveTo>
                    <a:cubicBezTo>
                      <a:pt x="364" y="9"/>
                      <a:pt x="352" y="31"/>
                      <a:pt x="314" y="40"/>
                    </a:cubicBezTo>
                    <a:cubicBezTo>
                      <a:pt x="290" y="76"/>
                      <a:pt x="281" y="62"/>
                      <a:pt x="250" y="88"/>
                    </a:cubicBezTo>
                    <a:cubicBezTo>
                      <a:pt x="224" y="110"/>
                      <a:pt x="211" y="125"/>
                      <a:pt x="178" y="136"/>
                    </a:cubicBezTo>
                    <a:cubicBezTo>
                      <a:pt x="158" y="196"/>
                      <a:pt x="187" y="124"/>
                      <a:pt x="146" y="176"/>
                    </a:cubicBezTo>
                    <a:cubicBezTo>
                      <a:pt x="102" y="231"/>
                      <a:pt x="183" y="170"/>
                      <a:pt x="114" y="216"/>
                    </a:cubicBezTo>
                    <a:cubicBezTo>
                      <a:pt x="0" y="558"/>
                      <a:pt x="317" y="392"/>
                      <a:pt x="666" y="392"/>
                    </a:cubicBezTo>
                  </a:path>
                </a:pathLst>
              </a:custGeom>
              <a:solidFill>
                <a:srgbClr val="666699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5" name="AutoShape 20"/>
              <xdr:cNvSpPr>
                <a:spLocks/>
              </xdr:cNvSpPr>
            </xdr:nvSpPr>
            <xdr:spPr>
              <a:xfrm>
                <a:off x="3018" y="2660"/>
                <a:ext cx="136" cy="136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6" name="AutoShape 21"/>
              <xdr:cNvSpPr>
                <a:spLocks/>
              </xdr:cNvSpPr>
            </xdr:nvSpPr>
            <xdr:spPr>
              <a:xfrm>
                <a:off x="3607" y="2659"/>
                <a:ext cx="136" cy="136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7" name="AutoShape 22"/>
              <xdr:cNvSpPr>
                <a:spLocks/>
              </xdr:cNvSpPr>
            </xdr:nvSpPr>
            <xdr:spPr>
              <a:xfrm>
                <a:off x="3789" y="2659"/>
                <a:ext cx="136" cy="136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8" name="AutoShape 23"/>
              <xdr:cNvSpPr>
                <a:spLocks/>
              </xdr:cNvSpPr>
            </xdr:nvSpPr>
            <xdr:spPr>
              <a:xfrm>
                <a:off x="2882" y="2660"/>
                <a:ext cx="136" cy="136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9" name="AutoShape 24"/>
              <xdr:cNvSpPr>
                <a:spLocks/>
              </xdr:cNvSpPr>
            </xdr:nvSpPr>
            <xdr:spPr>
              <a:xfrm>
                <a:off x="2700" y="2251"/>
                <a:ext cx="1361" cy="408"/>
              </a:xfrm>
              <a:prstGeom prst="roundRect">
                <a:avLst/>
              </a:prstGeom>
              <a:solidFill>
                <a:srgbClr val="666699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grpSp>
            <xdr:nvGrpSpPr>
              <xdr:cNvPr id="50" name="Group 25"/>
              <xdr:cNvGrpSpPr>
                <a:grpSpLocks/>
              </xdr:cNvGrpSpPr>
            </xdr:nvGrpSpPr>
            <xdr:grpSpPr>
              <a:xfrm>
                <a:off x="4106" y="2432"/>
                <a:ext cx="136" cy="91"/>
                <a:chOff x="3833" y="2976"/>
                <a:chExt cx="181" cy="182"/>
              </a:xfrm>
              <a:solidFill>
                <a:srgbClr val="FFFFFF"/>
              </a:solidFill>
            </xdr:grpSpPr>
            <xdr:sp>
              <xdr:nvSpPr>
                <xdr:cNvPr id="51" name="AutoShape 26"/>
                <xdr:cNvSpPr>
                  <a:spLocks/>
                </xdr:cNvSpPr>
              </xdr:nvSpPr>
              <xdr:spPr>
                <a:xfrm>
                  <a:off x="3833" y="3022"/>
                  <a:ext cx="90" cy="91"/>
                </a:xfrm>
                <a:prstGeom prst="rect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52" name="AutoShape 27"/>
                <xdr:cNvSpPr>
                  <a:spLocks/>
                </xdr:cNvSpPr>
              </xdr:nvSpPr>
              <xdr:spPr>
                <a:xfrm>
                  <a:off x="3923" y="2976"/>
                  <a:ext cx="91" cy="182"/>
                </a:xfrm>
                <a:prstGeom prst="rect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sp>
            <xdr:nvSpPr>
              <xdr:cNvPr id="53" name="AutoShape 28"/>
              <xdr:cNvSpPr>
                <a:spLocks/>
              </xdr:cNvSpPr>
            </xdr:nvSpPr>
            <xdr:spPr>
              <a:xfrm rot="21134089">
                <a:off x="2472" y="2247"/>
                <a:ext cx="363" cy="265"/>
              </a:xfrm>
              <a:custGeom>
                <a:pathLst>
                  <a:path h="265" w="318">
                    <a:moveTo>
                      <a:pt x="273" y="8"/>
                    </a:moveTo>
                    <a:cubicBezTo>
                      <a:pt x="228" y="0"/>
                      <a:pt x="0" y="151"/>
                      <a:pt x="0" y="189"/>
                    </a:cubicBezTo>
                    <a:cubicBezTo>
                      <a:pt x="0" y="227"/>
                      <a:pt x="228" y="265"/>
                      <a:pt x="273" y="235"/>
                    </a:cubicBezTo>
                    <a:cubicBezTo>
                      <a:pt x="318" y="205"/>
                      <a:pt x="318" y="16"/>
                      <a:pt x="273" y="8"/>
                    </a:cubicBezTo>
                    <a:close/>
                  </a:path>
                </a:pathLst>
              </a:custGeom>
              <a:solidFill>
                <a:srgbClr val="BBE0E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54" name="AutoShape 29"/>
              <xdr:cNvSpPr>
                <a:spLocks/>
              </xdr:cNvSpPr>
            </xdr:nvSpPr>
            <xdr:spPr>
              <a:xfrm>
                <a:off x="3335" y="2387"/>
                <a:ext cx="181" cy="272"/>
              </a:xfrm>
              <a:prstGeom prst="roundRect">
                <a:avLst/>
              </a:prstGeom>
              <a:solidFill>
                <a:srgbClr val="0066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55" name="AutoShape 30"/>
              <xdr:cNvSpPr>
                <a:spLocks/>
              </xdr:cNvSpPr>
            </xdr:nvSpPr>
            <xdr:spPr>
              <a:xfrm>
                <a:off x="2882" y="2251"/>
                <a:ext cx="363" cy="227"/>
              </a:xfrm>
              <a:prstGeom prst="roundRect">
                <a:avLst/>
              </a:prstGeom>
              <a:solidFill>
                <a:srgbClr val="BBE0E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56" name="AutoShape 31"/>
              <xdr:cNvSpPr>
                <a:spLocks/>
              </xdr:cNvSpPr>
            </xdr:nvSpPr>
            <xdr:spPr>
              <a:xfrm>
                <a:off x="3562" y="2251"/>
                <a:ext cx="363" cy="227"/>
              </a:xfrm>
              <a:prstGeom prst="roundRect">
                <a:avLst/>
              </a:prstGeom>
              <a:solidFill>
                <a:srgbClr val="BBE0E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57" name="AutoShape 32"/>
            <xdr:cNvSpPr>
              <a:spLocks/>
            </xdr:cNvSpPr>
          </xdr:nvSpPr>
          <xdr:spPr>
            <a:xfrm flipH="1">
              <a:off x="3154" y="1842"/>
              <a:ext cx="136" cy="363"/>
            </a:xfrm>
            <a:prstGeom prst="pentagon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58" name="Group 33"/>
          <xdr:cNvGrpSpPr>
            <a:grpSpLocks/>
          </xdr:cNvGrpSpPr>
        </xdr:nvGrpSpPr>
        <xdr:grpSpPr>
          <a:xfrm>
            <a:off x="5828" y="2251"/>
            <a:ext cx="1633" cy="545"/>
            <a:chOff x="5828" y="2251"/>
            <a:chExt cx="1633" cy="545"/>
          </a:xfrm>
          <a:solidFill>
            <a:srgbClr val="FFFFFF"/>
          </a:solidFill>
        </xdr:grpSpPr>
        <xdr:grpSp>
          <xdr:nvGrpSpPr>
            <xdr:cNvPr id="59" name="Group 34"/>
            <xdr:cNvGrpSpPr>
              <a:grpSpLocks/>
            </xdr:cNvGrpSpPr>
          </xdr:nvGrpSpPr>
          <xdr:grpSpPr>
            <a:xfrm>
              <a:off x="5828" y="2432"/>
              <a:ext cx="136" cy="91"/>
              <a:chOff x="3833" y="2976"/>
              <a:chExt cx="181" cy="182"/>
            </a:xfrm>
            <a:solidFill>
              <a:srgbClr val="FFFFFF"/>
            </a:solidFill>
          </xdr:grpSpPr>
          <xdr:sp>
            <xdr:nvSpPr>
              <xdr:cNvPr id="60" name="AutoShape 35"/>
              <xdr:cNvSpPr>
                <a:spLocks/>
              </xdr:cNvSpPr>
            </xdr:nvSpPr>
            <xdr:spPr>
              <a:xfrm>
                <a:off x="3833" y="3022"/>
                <a:ext cx="90" cy="91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61" name="AutoShape 36"/>
              <xdr:cNvSpPr>
                <a:spLocks/>
              </xdr:cNvSpPr>
            </xdr:nvSpPr>
            <xdr:spPr>
              <a:xfrm>
                <a:off x="3923" y="2976"/>
                <a:ext cx="91" cy="182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62" name="Group 37"/>
            <xdr:cNvGrpSpPr>
              <a:grpSpLocks/>
            </xdr:cNvGrpSpPr>
          </xdr:nvGrpSpPr>
          <xdr:grpSpPr>
            <a:xfrm>
              <a:off x="5964" y="2251"/>
              <a:ext cx="1497" cy="545"/>
              <a:chOff x="3152" y="2069"/>
              <a:chExt cx="1497" cy="545"/>
            </a:xfrm>
            <a:solidFill>
              <a:srgbClr val="FFFFFF"/>
            </a:solidFill>
          </xdr:grpSpPr>
          <xdr:sp>
            <xdr:nvSpPr>
              <xdr:cNvPr id="63" name="AutoShape 38"/>
              <xdr:cNvSpPr>
                <a:spLocks/>
              </xdr:cNvSpPr>
            </xdr:nvSpPr>
            <xdr:spPr>
              <a:xfrm>
                <a:off x="3470" y="2478"/>
                <a:ext cx="136" cy="136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64" name="AutoShape 39"/>
              <xdr:cNvSpPr>
                <a:spLocks/>
              </xdr:cNvSpPr>
            </xdr:nvSpPr>
            <xdr:spPr>
              <a:xfrm>
                <a:off x="4195" y="2478"/>
                <a:ext cx="136" cy="136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65" name="AutoShape 40"/>
              <xdr:cNvSpPr>
                <a:spLocks/>
              </xdr:cNvSpPr>
            </xdr:nvSpPr>
            <xdr:spPr>
              <a:xfrm>
                <a:off x="4332" y="2478"/>
                <a:ext cx="136" cy="136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66" name="AutoShape 41"/>
              <xdr:cNvSpPr>
                <a:spLocks/>
              </xdr:cNvSpPr>
            </xdr:nvSpPr>
            <xdr:spPr>
              <a:xfrm>
                <a:off x="3334" y="2478"/>
                <a:ext cx="136" cy="136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67" name="AutoShape 42"/>
              <xdr:cNvSpPr>
                <a:spLocks/>
              </xdr:cNvSpPr>
            </xdr:nvSpPr>
            <xdr:spPr>
              <a:xfrm>
                <a:off x="3152" y="2069"/>
                <a:ext cx="1497" cy="408"/>
              </a:xfrm>
              <a:prstGeom prst="roundRect">
                <a:avLst/>
              </a:prstGeom>
              <a:solidFill>
                <a:srgbClr val="00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68" name="AutoShape 43"/>
              <xdr:cNvSpPr>
                <a:spLocks/>
              </xdr:cNvSpPr>
            </xdr:nvSpPr>
            <xdr:spPr>
              <a:xfrm>
                <a:off x="3288" y="2205"/>
                <a:ext cx="181" cy="273"/>
              </a:xfrm>
              <a:prstGeom prst="roundRect">
                <a:avLst/>
              </a:prstGeom>
              <a:solidFill>
                <a:srgbClr val="8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69" name="AutoShape 44"/>
              <xdr:cNvSpPr>
                <a:spLocks/>
              </xdr:cNvSpPr>
            </xdr:nvSpPr>
            <xdr:spPr>
              <a:xfrm>
                <a:off x="3515" y="2115"/>
                <a:ext cx="136" cy="181"/>
              </a:xfrm>
              <a:prstGeom prst="roundRect">
                <a:avLst/>
              </a:prstGeom>
              <a:solidFill>
                <a:srgbClr val="BBE0E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70" name="AutoShape 45"/>
              <xdr:cNvSpPr>
                <a:spLocks/>
              </xdr:cNvSpPr>
            </xdr:nvSpPr>
            <xdr:spPr>
              <a:xfrm>
                <a:off x="3742" y="2115"/>
                <a:ext cx="136" cy="181"/>
              </a:xfrm>
              <a:prstGeom prst="roundRect">
                <a:avLst/>
              </a:prstGeom>
              <a:solidFill>
                <a:srgbClr val="BBE0E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71" name="AutoShape 46"/>
              <xdr:cNvSpPr>
                <a:spLocks/>
              </xdr:cNvSpPr>
            </xdr:nvSpPr>
            <xdr:spPr>
              <a:xfrm>
                <a:off x="3969" y="2115"/>
                <a:ext cx="136" cy="181"/>
              </a:xfrm>
              <a:prstGeom prst="roundRect">
                <a:avLst/>
              </a:prstGeom>
              <a:solidFill>
                <a:srgbClr val="BBE0E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72" name="AutoShape 47"/>
              <xdr:cNvSpPr>
                <a:spLocks/>
              </xdr:cNvSpPr>
            </xdr:nvSpPr>
            <xdr:spPr>
              <a:xfrm>
                <a:off x="4150" y="2115"/>
                <a:ext cx="136" cy="181"/>
              </a:xfrm>
              <a:prstGeom prst="roundRect">
                <a:avLst/>
              </a:prstGeom>
              <a:solidFill>
                <a:srgbClr val="BBE0E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73" name="AutoShape 48"/>
              <xdr:cNvSpPr>
                <a:spLocks/>
              </xdr:cNvSpPr>
            </xdr:nvSpPr>
            <xdr:spPr>
              <a:xfrm>
                <a:off x="4377" y="2115"/>
                <a:ext cx="136" cy="181"/>
              </a:xfrm>
              <a:prstGeom prst="roundRect">
                <a:avLst/>
              </a:prstGeom>
              <a:solidFill>
                <a:srgbClr val="BBE0E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0</xdr:col>
      <xdr:colOff>28575</xdr:colOff>
      <xdr:row>18</xdr:row>
      <xdr:rowOff>9525</xdr:rowOff>
    </xdr:from>
    <xdr:to>
      <xdr:col>3</xdr:col>
      <xdr:colOff>676275</xdr:colOff>
      <xdr:row>22</xdr:row>
      <xdr:rowOff>142875</xdr:rowOff>
    </xdr:to>
    <xdr:sp>
      <xdr:nvSpPr>
        <xdr:cNvPr id="74" name="TextBox 75"/>
        <xdr:cNvSpPr txBox="1">
          <a:spLocks noChangeArrowheads="1"/>
        </xdr:cNvSpPr>
      </xdr:nvSpPr>
      <xdr:spPr>
        <a:xfrm>
          <a:off x="28575" y="2924175"/>
          <a:ext cx="2733675" cy="7810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 Cyr"/>
              <a:ea typeface="Arial Cyr"/>
              <a:cs typeface="Arial Cyr"/>
            </a:rPr>
            <a:t>1. 100 м</a:t>
          </a:r>
        </a:p>
      </xdr:txBody>
    </xdr:sp>
    <xdr:clientData/>
  </xdr:twoCellAnchor>
  <xdr:twoCellAnchor>
    <xdr:from>
      <xdr:col>3</xdr:col>
      <xdr:colOff>561975</xdr:colOff>
      <xdr:row>18</xdr:row>
      <xdr:rowOff>9525</xdr:rowOff>
    </xdr:from>
    <xdr:to>
      <xdr:col>7</xdr:col>
      <xdr:colOff>514350</xdr:colOff>
      <xdr:row>23</xdr:row>
      <xdr:rowOff>0</xdr:rowOff>
    </xdr:to>
    <xdr:sp>
      <xdr:nvSpPr>
        <xdr:cNvPr id="75" name="TextBox 76"/>
        <xdr:cNvSpPr txBox="1">
          <a:spLocks noChangeArrowheads="1"/>
        </xdr:cNvSpPr>
      </xdr:nvSpPr>
      <xdr:spPr>
        <a:xfrm>
          <a:off x="2647950" y="2924175"/>
          <a:ext cx="2733675" cy="8096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 Cyr"/>
              <a:ea typeface="Arial Cyr"/>
              <a:cs typeface="Arial Cyr"/>
            </a:rPr>
            <a:t>2. 300 м</a:t>
          </a:r>
        </a:p>
      </xdr:txBody>
    </xdr:sp>
    <xdr:clientData/>
  </xdr:twoCellAnchor>
  <xdr:twoCellAnchor>
    <xdr:from>
      <xdr:col>7</xdr:col>
      <xdr:colOff>400050</xdr:colOff>
      <xdr:row>18</xdr:row>
      <xdr:rowOff>9525</xdr:rowOff>
    </xdr:from>
    <xdr:to>
      <xdr:col>9</xdr:col>
      <xdr:colOff>390525</xdr:colOff>
      <xdr:row>23</xdr:row>
      <xdr:rowOff>28575</xdr:rowOff>
    </xdr:to>
    <xdr:sp>
      <xdr:nvSpPr>
        <xdr:cNvPr id="76" name="TextBox 77"/>
        <xdr:cNvSpPr txBox="1">
          <a:spLocks noChangeArrowheads="1"/>
        </xdr:cNvSpPr>
      </xdr:nvSpPr>
      <xdr:spPr>
        <a:xfrm>
          <a:off x="5267325" y="2924175"/>
          <a:ext cx="2743200" cy="8382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 Cyr"/>
              <a:ea typeface="Arial Cyr"/>
              <a:cs typeface="Arial Cyr"/>
            </a:rPr>
            <a:t>3. 250 м</a:t>
          </a:r>
        </a:p>
      </xdr:txBody>
    </xdr:sp>
    <xdr:clientData/>
  </xdr:twoCellAnchor>
  <xdr:twoCellAnchor>
    <xdr:from>
      <xdr:col>9</xdr:col>
      <xdr:colOff>400050</xdr:colOff>
      <xdr:row>18</xdr:row>
      <xdr:rowOff>9525</xdr:rowOff>
    </xdr:from>
    <xdr:to>
      <xdr:col>13</xdr:col>
      <xdr:colOff>295275</xdr:colOff>
      <xdr:row>23</xdr:row>
      <xdr:rowOff>47625</xdr:rowOff>
    </xdr:to>
    <xdr:sp>
      <xdr:nvSpPr>
        <xdr:cNvPr id="77" name="TextBox 78"/>
        <xdr:cNvSpPr txBox="1">
          <a:spLocks noChangeArrowheads="1"/>
        </xdr:cNvSpPr>
      </xdr:nvSpPr>
      <xdr:spPr>
        <a:xfrm>
          <a:off x="8020050" y="2924175"/>
          <a:ext cx="2676525" cy="8572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 Cyr"/>
              <a:ea typeface="Arial Cyr"/>
              <a:cs typeface="Arial Cyr"/>
            </a:rPr>
            <a:t>4. 150 м</a:t>
          </a:r>
        </a:p>
      </xdr:txBody>
    </xdr:sp>
    <xdr:clientData/>
  </xdr:twoCellAnchor>
  <xdr:twoCellAnchor>
    <xdr:from>
      <xdr:col>0</xdr:col>
      <xdr:colOff>28575</xdr:colOff>
      <xdr:row>22</xdr:row>
      <xdr:rowOff>133350</xdr:rowOff>
    </xdr:from>
    <xdr:to>
      <xdr:col>7</xdr:col>
      <xdr:colOff>638175</xdr:colOff>
      <xdr:row>23</xdr:row>
      <xdr:rowOff>1333500</xdr:rowOff>
    </xdr:to>
    <xdr:sp>
      <xdr:nvSpPr>
        <xdr:cNvPr id="78" name="TextBox 79"/>
        <xdr:cNvSpPr txBox="1">
          <a:spLocks noChangeArrowheads="1"/>
        </xdr:cNvSpPr>
      </xdr:nvSpPr>
      <xdr:spPr>
        <a:xfrm>
          <a:off x="28575" y="3695700"/>
          <a:ext cx="5476875" cy="13716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Введи номер варианта ответа в ячейку рядом                       </a:t>
          </a:r>
          <a:r>
            <a:rPr lang="en-US" cap="none" sz="4800" b="0" i="0" u="none" baseline="0">
              <a:latin typeface="Wingdings"/>
              <a:ea typeface="Wingdings"/>
              <a:cs typeface="Wingdings"/>
            </a:rPr>
            <a:t>F</a:t>
          </a:r>
        </a:p>
      </xdr:txBody>
    </xdr:sp>
    <xdr:clientData/>
  </xdr:twoCellAnchor>
  <xdr:twoCellAnchor>
    <xdr:from>
      <xdr:col>9</xdr:col>
      <xdr:colOff>47625</xdr:colOff>
      <xdr:row>23</xdr:row>
      <xdr:rowOff>142875</xdr:rowOff>
    </xdr:from>
    <xdr:to>
      <xdr:col>13</xdr:col>
      <xdr:colOff>247650</xdr:colOff>
      <xdr:row>23</xdr:row>
      <xdr:rowOff>1276350</xdr:rowOff>
    </xdr:to>
    <xdr:sp>
      <xdr:nvSpPr>
        <xdr:cNvPr id="79" name="AutoShape 80">
          <a:hlinkClick r:id="rId1"/>
        </xdr:cNvPr>
        <xdr:cNvSpPr>
          <a:spLocks/>
        </xdr:cNvSpPr>
      </xdr:nvSpPr>
      <xdr:spPr>
        <a:xfrm>
          <a:off x="7667625" y="3876675"/>
          <a:ext cx="2981325" cy="11334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800" b="0" i="0" u="none" baseline="0">
              <a:latin typeface="Arial Cyr"/>
              <a:ea typeface="Arial Cyr"/>
              <a:cs typeface="Arial Cyr"/>
            </a:rPr>
            <a:t>дальше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314325</xdr:colOff>
      <xdr:row>22</xdr:row>
      <xdr:rowOff>123825</xdr:rowOff>
    </xdr:to>
    <xdr:graphicFrame>
      <xdr:nvGraphicFramePr>
        <xdr:cNvPr id="1" name="Chart 2"/>
        <xdr:cNvGraphicFramePr/>
      </xdr:nvGraphicFramePr>
      <xdr:xfrm>
        <a:off x="0" y="9525"/>
        <a:ext cx="51816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0</xdr:row>
      <xdr:rowOff>0</xdr:rowOff>
    </xdr:from>
    <xdr:to>
      <xdr:col>17</xdr:col>
      <xdr:colOff>95250</xdr:colOff>
      <xdr:row>22</xdr:row>
      <xdr:rowOff>123825</xdr:rowOff>
    </xdr:to>
    <xdr:graphicFrame>
      <xdr:nvGraphicFramePr>
        <xdr:cNvPr id="2" name="Chart 4"/>
        <xdr:cNvGraphicFramePr/>
      </xdr:nvGraphicFramePr>
      <xdr:xfrm>
        <a:off x="5181600" y="0"/>
        <a:ext cx="673417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647700</xdr:colOff>
      <xdr:row>23</xdr:row>
      <xdr:rowOff>104775</xdr:rowOff>
    </xdr:from>
    <xdr:to>
      <xdr:col>10</xdr:col>
      <xdr:colOff>161925</xdr:colOff>
      <xdr:row>30</xdr:row>
      <xdr:rowOff>104775</xdr:rowOff>
    </xdr:to>
    <xdr:sp>
      <xdr:nvSpPr>
        <xdr:cNvPr id="3" name="AutoShape 5">
          <a:hlinkClick r:id="rId3"/>
        </xdr:cNvPr>
        <xdr:cNvSpPr>
          <a:spLocks/>
        </xdr:cNvSpPr>
      </xdr:nvSpPr>
      <xdr:spPr>
        <a:xfrm>
          <a:off x="4124325" y="3829050"/>
          <a:ext cx="2990850" cy="11334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800" b="0" i="0" u="none" baseline="0">
              <a:latin typeface="Arial Cyr"/>
              <a:ea typeface="Arial Cyr"/>
              <a:cs typeface="Arial Cyr"/>
            </a:rPr>
            <a:t>дальше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3"/>
  <sheetViews>
    <sheetView tabSelected="1" workbookViewId="0" topLeftCell="A1">
      <selection activeCell="B16" sqref="B16"/>
    </sheetView>
  </sheetViews>
  <sheetFormatPr defaultColWidth="9.00390625" defaultRowHeight="12.75"/>
  <cols>
    <col min="1" max="1" width="100.375" style="3" customWidth="1"/>
    <col min="2" max="16384" width="9.125" style="3" customWidth="1"/>
  </cols>
  <sheetData>
    <row r="1" ht="79.5" customHeight="1" thickBot="1">
      <c r="A1" s="4" t="s">
        <v>5</v>
      </c>
    </row>
    <row r="2" ht="76.5" customHeight="1" thickBot="1">
      <c r="A2" s="5"/>
    </row>
    <row r="3" ht="91.5" customHeight="1" thickBot="1">
      <c r="A3" s="6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HJ333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8" width="9.125" style="3" customWidth="1"/>
    <col min="9" max="9" width="28.00390625" style="3" customWidth="1"/>
    <col min="10" max="14" width="9.125" style="3" customWidth="1"/>
    <col min="15" max="15" width="0.12890625" style="3" customWidth="1"/>
    <col min="16" max="16384" width="9.125" style="3" customWidth="1"/>
  </cols>
  <sheetData>
    <row r="1" ht="12.75">
      <c r="O1" s="12">
        <f>IF(I24=1,1,0)</f>
        <v>0</v>
      </c>
    </row>
    <row r="2" ht="12.75"/>
    <row r="3" ht="12.75"/>
    <row r="4" ht="12.75"/>
    <row r="5" ht="12.75"/>
    <row r="6" ht="12.75"/>
    <row r="7" ht="12.75"/>
    <row r="8" ht="12.75"/>
    <row r="9" ht="12.75"/>
    <row r="23" ht="6.75" customHeight="1" thickBot="1"/>
    <row r="24" ht="96.75" customHeight="1" thickBot="1">
      <c r="I24" s="1"/>
    </row>
    <row r="25" spans="1:218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</row>
    <row r="26" spans="1:218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</row>
    <row r="27" spans="1:218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</row>
    <row r="28" spans="1:218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</row>
    <row r="29" spans="1:21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</row>
    <row r="30" spans="1:218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</row>
    <row r="31" spans="1:218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</row>
    <row r="32" spans="1:218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</row>
    <row r="33" spans="1:218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</row>
    <row r="34" spans="1:218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</row>
    <row r="35" spans="1:218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</row>
    <row r="36" spans="1:218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</row>
    <row r="37" spans="1:218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</row>
    <row r="38" spans="1:218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</row>
    <row r="39" spans="1:21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</row>
    <row r="40" spans="1:218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</row>
    <row r="41" spans="1:218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</row>
    <row r="42" spans="1:218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</row>
    <row r="43" spans="1:218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</row>
    <row r="44" spans="1:218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</row>
    <row r="45" spans="1:218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</row>
    <row r="46" spans="1:218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</row>
    <row r="47" spans="1:218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</row>
    <row r="48" spans="1:218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</row>
    <row r="49" spans="1:218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</row>
    <row r="50" spans="1:218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</row>
    <row r="51" spans="1:218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</row>
    <row r="52" spans="1:218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</row>
    <row r="53" spans="1:218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</row>
    <row r="54" spans="1:218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</row>
    <row r="55" spans="1:218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</row>
    <row r="56" spans="1:218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</row>
    <row r="57" spans="1:218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</row>
    <row r="58" spans="1:218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</row>
    <row r="59" spans="1:218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</row>
    <row r="60" spans="1:218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</row>
    <row r="61" spans="1:218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</row>
    <row r="62" spans="1:218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</row>
    <row r="63" spans="1:218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</row>
    <row r="64" spans="1:218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</row>
    <row r="65" spans="1:218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</row>
    <row r="66" spans="1:218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</row>
    <row r="67" spans="1:218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</row>
    <row r="68" spans="1:218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</row>
    <row r="69" spans="1:218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</row>
    <row r="70" spans="1:218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</row>
    <row r="71" spans="1:218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</row>
    <row r="72" spans="1:218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</row>
    <row r="73" spans="1:218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</row>
    <row r="74" spans="1:218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</row>
    <row r="75" spans="1:218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</row>
    <row r="76" spans="1:218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</row>
    <row r="77" spans="1:218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</row>
    <row r="78" spans="1:218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</row>
    <row r="79" spans="1:218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</row>
    <row r="80" spans="1:218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</row>
    <row r="81" spans="1:218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</row>
    <row r="82" spans="1:21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</row>
    <row r="83" spans="1:21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</row>
    <row r="84" spans="1:21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</row>
    <row r="85" spans="1:218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</row>
    <row r="86" spans="1:218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</row>
    <row r="87" spans="1:218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</row>
    <row r="88" spans="1:218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</row>
    <row r="89" spans="1:218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</row>
    <row r="90" spans="1:218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</row>
    <row r="91" spans="1:218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</row>
    <row r="92" spans="1:21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</row>
    <row r="93" spans="1:218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</row>
    <row r="94" spans="1:218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</row>
    <row r="95" spans="1:218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</row>
    <row r="96" spans="1:218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</row>
    <row r="97" spans="1:218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</row>
    <row r="98" spans="1:218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</row>
    <row r="99" spans="1:218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</row>
    <row r="100" spans="1:218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</row>
    <row r="101" spans="1:218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</row>
    <row r="102" spans="1:218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</row>
    <row r="103" spans="1:218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</row>
    <row r="104" spans="1:218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</row>
    <row r="105" spans="1:218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</row>
    <row r="106" spans="1:218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</row>
    <row r="107" spans="1:218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</row>
    <row r="108" spans="1:218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</row>
    <row r="109" spans="1:218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</row>
    <row r="110" spans="1:218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</row>
    <row r="111" spans="1:218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</row>
    <row r="112" spans="1:218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</row>
    <row r="113" spans="1:218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</row>
    <row r="114" spans="1:218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</row>
    <row r="115" spans="1:218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</row>
    <row r="116" spans="1:218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</row>
    <row r="117" spans="1:218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</row>
    <row r="118" spans="1:218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</row>
    <row r="119" spans="1:218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</row>
    <row r="120" spans="1:218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</row>
    <row r="121" spans="1:218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</row>
    <row r="122" spans="1:218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</row>
    <row r="123" spans="1:218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</row>
    <row r="124" spans="1:218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</row>
    <row r="125" spans="1:218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</row>
    <row r="126" spans="1:218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</row>
    <row r="127" spans="1:218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</row>
    <row r="128" spans="1:218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</row>
    <row r="129" spans="1:218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</row>
    <row r="130" spans="1:218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</row>
    <row r="131" spans="1:218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</row>
    <row r="132" spans="1:218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</row>
    <row r="133" spans="1:218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</row>
    <row r="134" spans="1:218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</row>
    <row r="135" spans="1:218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</row>
    <row r="136" spans="1:218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</row>
    <row r="137" spans="1:218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</row>
    <row r="138" spans="1:218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</row>
    <row r="139" spans="1:218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</row>
    <row r="140" spans="1:218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</row>
    <row r="141" spans="1:218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</row>
    <row r="142" spans="1:218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</row>
    <row r="143" spans="1:218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</row>
    <row r="144" spans="1:218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</row>
    <row r="145" spans="1:218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</row>
    <row r="146" spans="1:218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</row>
    <row r="147" spans="1:218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</row>
    <row r="148" spans="1:218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</row>
    <row r="149" spans="1:218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</row>
    <row r="150" spans="1:218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</row>
    <row r="151" spans="1:218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</row>
    <row r="152" spans="1:218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</row>
    <row r="153" spans="1:218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</row>
    <row r="154" spans="1:218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</row>
    <row r="155" spans="1:218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</row>
    <row r="156" spans="1:218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</row>
    <row r="157" spans="1:218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</row>
    <row r="158" spans="1:218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</row>
    <row r="159" spans="1:218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</row>
    <row r="160" spans="1:218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</row>
    <row r="161" spans="1:218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</row>
    <row r="162" spans="1:218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</row>
    <row r="163" spans="1:218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</row>
    <row r="164" spans="1:218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</row>
    <row r="165" spans="1:218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</row>
    <row r="166" spans="1:218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</row>
    <row r="167" spans="1:218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</row>
    <row r="168" spans="1:218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</row>
    <row r="169" spans="1:218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</row>
    <row r="170" spans="1:218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</row>
    <row r="171" spans="1:218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</row>
    <row r="172" spans="1:218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</row>
    <row r="173" spans="1:218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</row>
    <row r="174" spans="1:218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</row>
    <row r="175" spans="1:218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</row>
    <row r="176" spans="1:218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</row>
    <row r="177" spans="1:218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</row>
    <row r="178" spans="1:218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</row>
    <row r="179" spans="1:218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</row>
    <row r="180" spans="1:218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</row>
    <row r="181" spans="1:218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</row>
    <row r="182" spans="1:218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</row>
    <row r="183" spans="1:218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</row>
    <row r="184" spans="1:218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</row>
    <row r="185" spans="1:218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</row>
    <row r="186" spans="1:218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</row>
    <row r="187" spans="1:218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</row>
    <row r="188" spans="1:218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</row>
    <row r="189" spans="1:218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</row>
    <row r="190" spans="1:218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</row>
    <row r="191" spans="1:218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</row>
    <row r="192" spans="1:218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</row>
    <row r="193" spans="1:218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</row>
    <row r="194" spans="1:218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</row>
    <row r="195" spans="1:218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</row>
    <row r="196" spans="1:218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</row>
    <row r="197" spans="1:218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</row>
    <row r="198" spans="1:218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</row>
    <row r="199" spans="1:218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</row>
    <row r="200" spans="1:218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</row>
    <row r="201" spans="1:218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</row>
    <row r="202" spans="1:218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</row>
    <row r="203" spans="1:218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</row>
    <row r="204" spans="1:218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</row>
    <row r="205" spans="1:218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</row>
    <row r="206" spans="1:218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</row>
    <row r="207" spans="1:218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</row>
    <row r="208" spans="1:218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</row>
    <row r="209" spans="1:218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</row>
    <row r="210" spans="1:218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</row>
    <row r="211" spans="1:218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</row>
    <row r="212" spans="1:218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</row>
    <row r="213" spans="1:218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</row>
    <row r="214" spans="1:218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</row>
    <row r="215" spans="1:218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</row>
    <row r="216" spans="1:218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</row>
    <row r="217" spans="1:218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</row>
    <row r="218" spans="1:218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</row>
    <row r="219" spans="1:218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</row>
    <row r="220" spans="1:218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</row>
    <row r="221" spans="1:218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</row>
    <row r="222" spans="1:218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</row>
    <row r="223" spans="1:218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</row>
    <row r="224" spans="1:218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</row>
    <row r="225" spans="1:218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</row>
    <row r="226" spans="1:218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</row>
    <row r="227" spans="1:218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</row>
    <row r="228" spans="1:218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</row>
    <row r="229" spans="1:218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</row>
    <row r="230" spans="1:218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</row>
    <row r="231" spans="1:218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</row>
    <row r="232" spans="1:218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</row>
    <row r="233" spans="1:218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</row>
    <row r="234" spans="1:218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</row>
    <row r="235" spans="1:218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</row>
    <row r="236" spans="1:218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</row>
    <row r="237" spans="1:218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</row>
    <row r="238" spans="1:218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</row>
    <row r="239" spans="1:218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</row>
    <row r="240" spans="1:218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</row>
    <row r="241" spans="1:218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</row>
    <row r="242" spans="1:218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</row>
    <row r="243" spans="1:218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</row>
    <row r="244" spans="1:218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</row>
    <row r="245" spans="1:218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</row>
    <row r="246" spans="1:218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</row>
    <row r="247" spans="1:218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</row>
    <row r="248" spans="1:218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</row>
    <row r="249" spans="1:218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</row>
    <row r="250" spans="1:218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</row>
    <row r="251" spans="1:218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</row>
    <row r="252" spans="1:218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</row>
    <row r="253" spans="1:218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</row>
    <row r="254" spans="1:218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</row>
    <row r="255" spans="1:218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</row>
    <row r="256" spans="1:218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</row>
    <row r="257" spans="1:218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</row>
    <row r="258" spans="1:218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</row>
    <row r="259" spans="1:218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</row>
    <row r="260" spans="1:218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</row>
    <row r="261" spans="1:218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</row>
    <row r="262" spans="1:218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</row>
    <row r="263" spans="1:218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</row>
    <row r="264" spans="1:218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</row>
    <row r="265" spans="1:218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</row>
    <row r="266" spans="1:218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</row>
    <row r="267" spans="1:218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</row>
    <row r="268" spans="1:218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</row>
    <row r="269" spans="1:218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</row>
    <row r="270" spans="1:218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</row>
    <row r="271" spans="1:218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</row>
    <row r="272" spans="1:218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</row>
    <row r="273" spans="1:218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</row>
    <row r="274" spans="1:218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</row>
    <row r="275" spans="1:218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</row>
    <row r="276" spans="1:218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</row>
    <row r="277" spans="1:218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</row>
    <row r="278" spans="1:218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</row>
    <row r="279" spans="1:218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</row>
    <row r="280" spans="1:218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</row>
    <row r="281" spans="1:218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</row>
    <row r="282" spans="1:218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</row>
    <row r="283" spans="1:218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</row>
    <row r="284" spans="1:218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</row>
    <row r="285" spans="1:218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</row>
    <row r="286" spans="1:218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</row>
    <row r="287" spans="1:218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</row>
    <row r="288" spans="1:218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</row>
    <row r="289" spans="1:218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</row>
    <row r="290" spans="1:218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</row>
    <row r="291" spans="1:218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</row>
    <row r="292" spans="1:218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</row>
    <row r="293" spans="1:218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</row>
    <row r="294" spans="1:218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</row>
    <row r="295" spans="1:218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</row>
    <row r="296" spans="1:218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</row>
    <row r="297" spans="1:218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</row>
    <row r="298" spans="1:218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</row>
    <row r="299" spans="1:218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</row>
    <row r="300" spans="1:218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</row>
    <row r="301" spans="1:218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</row>
    <row r="302" spans="1:218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</row>
    <row r="303" spans="1:218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</row>
    <row r="304" spans="1:218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</row>
    <row r="305" spans="1:218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</row>
    <row r="306" spans="1:218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</row>
    <row r="307" spans="1:218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</row>
    <row r="308" spans="1:218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</row>
    <row r="309" spans="1:218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</row>
    <row r="310" spans="1:218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</row>
    <row r="311" spans="1:218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</row>
    <row r="312" spans="1:218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</row>
    <row r="313" spans="1:218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</row>
    <row r="314" spans="1:218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</row>
    <row r="315" spans="1:218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</row>
    <row r="316" spans="1:218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</row>
    <row r="317" spans="1:218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</row>
    <row r="318" spans="1:218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</row>
    <row r="319" spans="1:218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</row>
    <row r="320" spans="1:218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</row>
    <row r="321" spans="1:218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</row>
    <row r="322" spans="1:218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</row>
    <row r="323" spans="1:218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</row>
    <row r="324" spans="1:218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</row>
    <row r="325" spans="1:218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</row>
    <row r="326" spans="1:218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</row>
    <row r="327" spans="1:218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</row>
    <row r="328" spans="1:218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</row>
    <row r="329" spans="1:218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</row>
    <row r="330" spans="1:218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</row>
    <row r="331" spans="1:218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</row>
    <row r="332" spans="1:218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</row>
    <row r="333" spans="1:218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</row>
  </sheetData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I1:O28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8" width="9.125" style="3" customWidth="1"/>
    <col min="9" max="9" width="28.625" style="3" customWidth="1"/>
    <col min="10" max="14" width="9.125" style="3" customWidth="1"/>
    <col min="15" max="15" width="0.12890625" style="3" customWidth="1"/>
    <col min="16" max="16384" width="9.125" style="3" customWidth="1"/>
  </cols>
  <sheetData>
    <row r="1" ht="12.75">
      <c r="O1" s="12">
        <f>IF(I24=2,1,0)</f>
        <v>0</v>
      </c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9" ht="12.75"/>
    <row r="20" ht="12.75"/>
    <row r="21" ht="12.75"/>
    <row r="22" ht="12.75"/>
    <row r="23" ht="13.5" thickBot="1"/>
    <row r="24" ht="98.25" customHeight="1" thickBot="1">
      <c r="I24" s="1"/>
    </row>
    <row r="28" ht="12.75">
      <c r="I28" s="2"/>
    </row>
  </sheetData>
  <printOptions/>
  <pageMargins left="0.75" right="0.75" top="1" bottom="1" header="0.5" footer="0.5"/>
  <pageSetup orientation="portrait" paperSize="9" r:id="rId7"/>
  <drawing r:id="rId6"/>
  <legacyDrawing r:id="rId5"/>
  <oleObjects>
    <oleObject progId="Equation.3" shapeId="100696" r:id="rId1"/>
    <oleObject progId="Equation.3" shapeId="106497" r:id="rId2"/>
    <oleObject progId="Equation.3" shapeId="117063" r:id="rId3"/>
    <oleObject progId="Equation.3" shapeId="118664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I1:O24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8" width="9.125" style="3" customWidth="1"/>
    <col min="9" max="9" width="27.375" style="3" customWidth="1"/>
    <col min="10" max="14" width="9.125" style="3" customWidth="1"/>
    <col min="15" max="15" width="9.125" style="3" hidden="1" customWidth="1"/>
    <col min="16" max="16384" width="9.125" style="3" customWidth="1"/>
  </cols>
  <sheetData>
    <row r="1" ht="12.75">
      <c r="O1" s="12">
        <f>IF(I24=3,1,0)</f>
        <v>0</v>
      </c>
    </row>
    <row r="2" ht="12.75"/>
    <row r="3" ht="12.75"/>
    <row r="4" ht="12.75"/>
    <row r="5" ht="12.75"/>
    <row r="6" ht="12.75"/>
    <row r="7" ht="12.75"/>
    <row r="8" ht="12.75"/>
    <row r="9" ht="12.75"/>
    <row r="20" ht="12.75"/>
    <row r="21" ht="12.75"/>
    <row r="22" ht="12.75"/>
    <row r="23" ht="13.5" thickBot="1"/>
    <row r="24" ht="102.75" customHeight="1" thickBot="1">
      <c r="I24" s="1"/>
    </row>
  </sheetData>
  <printOptions/>
  <pageMargins left="0.75" right="0.75" top="1" bottom="1" header="0.5" footer="0.5"/>
  <pageSetup orientation="portrait" paperSize="9" r:id="rId5"/>
  <drawing r:id="rId4"/>
  <legacyDrawing r:id="rId3"/>
  <oleObjects>
    <oleObject progId="Equation.3" shapeId="196101" r:id="rId1"/>
    <oleObject progId="Equation.3" shapeId="200878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I1:O24"/>
  <sheetViews>
    <sheetView zoomScale="75" zoomScaleNormal="75" workbookViewId="0" topLeftCell="A1">
      <selection activeCell="M28" sqref="M28"/>
    </sheetView>
  </sheetViews>
  <sheetFormatPr defaultColWidth="9.00390625" defaultRowHeight="12.75"/>
  <cols>
    <col min="1" max="8" width="9.125" style="3" customWidth="1"/>
    <col min="9" max="9" width="22.625" style="3" customWidth="1"/>
    <col min="10" max="13" width="9.125" style="3" customWidth="1"/>
    <col min="14" max="14" width="9.00390625" style="3" customWidth="1"/>
    <col min="15" max="15" width="9.125" style="3" hidden="1" customWidth="1"/>
    <col min="16" max="16384" width="9.125" style="3" customWidth="1"/>
  </cols>
  <sheetData>
    <row r="1" ht="12.75">
      <c r="O1" s="12">
        <f>IF(I24=3,1,0)</f>
        <v>0</v>
      </c>
    </row>
    <row r="2" ht="12.75"/>
    <row r="3" ht="12.75"/>
    <row r="4" ht="12.75"/>
    <row r="5" ht="12.75"/>
    <row r="6" ht="12.75"/>
    <row r="7" ht="12.75"/>
    <row r="8" ht="12.75"/>
    <row r="9" ht="12.75"/>
    <row r="13" ht="12.75"/>
    <row r="14" ht="12.75"/>
    <row r="15" ht="12.75"/>
    <row r="16" ht="12.75"/>
    <row r="17" ht="12.75"/>
    <row r="18" ht="12.75"/>
    <row r="23" ht="13.5" thickBot="1"/>
    <row r="24" ht="101.25" customHeight="1" thickBot="1">
      <c r="I24" s="1"/>
    </row>
  </sheetData>
  <printOptions/>
  <pageMargins left="0.75" right="0.75" top="1" bottom="1" header="0.5" footer="0.5"/>
  <pageSetup orientation="portrait" paperSize="9" r:id="rId4"/>
  <drawing r:id="rId3"/>
  <legacyDrawing r:id="rId2"/>
  <oleObjects>
    <oleObject progId="Equation.3" shapeId="222814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I1:O24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8" width="9.125" style="3" customWidth="1"/>
    <col min="9" max="9" width="27.00390625" style="3" customWidth="1"/>
    <col min="10" max="14" width="9.125" style="3" customWidth="1"/>
    <col min="15" max="15" width="9.125" style="3" hidden="1" customWidth="1"/>
    <col min="16" max="16384" width="9.125" style="3" customWidth="1"/>
  </cols>
  <sheetData>
    <row r="1" ht="12.75">
      <c r="O1" s="12">
        <f>IF(I24=4,1,0)</f>
        <v>0</v>
      </c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5" ht="12.75"/>
    <row r="16" ht="12.75"/>
    <row r="17" ht="12.75"/>
    <row r="18" ht="12.75"/>
    <row r="23" ht="13.5" thickBot="1"/>
    <row r="24" ht="106.5" customHeight="1" thickBot="1">
      <c r="I24" s="1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Equation.3" shapeId="32543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B1:H2"/>
  <sheetViews>
    <sheetView workbookViewId="0" topLeftCell="A1">
      <selection activeCell="A1" sqref="A1"/>
    </sheetView>
  </sheetViews>
  <sheetFormatPr defaultColWidth="9.00390625" defaultRowHeight="12.75"/>
  <cols>
    <col min="1" max="16384" width="9.125" style="3" customWidth="1"/>
  </cols>
  <sheetData>
    <row r="1" spans="2:8" ht="12.75">
      <c r="B1" s="3">
        <f>SUM('1 вопрос'!O1+'2 вопрос'!O1+'3 вопрос'!O1+'4 вопрос'!O1+'5 вопрос'!O1)</f>
        <v>0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</row>
    <row r="2" spans="2:8" ht="12.75">
      <c r="B2" s="3">
        <f>IF(B1=5,100,IF(B1=4,80,IF(B1=3,60,IF(B1=2,40,IF(B1=1,20,IF(B1=0,0))))))</f>
        <v>0</v>
      </c>
      <c r="D2" s="13">
        <f>'1 вопрос'!O1</f>
        <v>0</v>
      </c>
      <c r="E2" s="3">
        <f>'2 вопрос'!O1</f>
        <v>0</v>
      </c>
      <c r="F2" s="3">
        <f>'3 вопрос'!O1</f>
        <v>0</v>
      </c>
      <c r="G2" s="3">
        <f>'4 вопрос'!O1</f>
        <v>0</v>
      </c>
      <c r="H2" s="3">
        <f>'5 вопрос'!O1</f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D2"/>
  <sheetViews>
    <sheetView workbookViewId="0" topLeftCell="A1">
      <selection activeCell="A1" sqref="A1"/>
    </sheetView>
  </sheetViews>
  <sheetFormatPr defaultColWidth="9.00390625" defaultRowHeight="12.75"/>
  <cols>
    <col min="1" max="1" width="17.75390625" style="3" customWidth="1"/>
    <col min="2" max="2" width="49.625" style="3" customWidth="1"/>
    <col min="3" max="3" width="9.125" style="3" customWidth="1"/>
    <col min="4" max="4" width="58.75390625" style="3" customWidth="1"/>
    <col min="5" max="16384" width="9.125" style="3" customWidth="1"/>
  </cols>
  <sheetData>
    <row r="1" spans="1:4" ht="106.5" customHeight="1">
      <c r="A1" s="7" t="s">
        <v>6</v>
      </c>
      <c r="B1" s="7">
        <f>CLEAN('регистрация '!A2)</f>
      </c>
      <c r="C1" s="8" t="s">
        <v>7</v>
      </c>
      <c r="D1" s="7">
        <f>CLEAN('регистрация '!A3)</f>
      </c>
    </row>
    <row r="2" spans="1:4" ht="111" customHeight="1">
      <c r="A2" s="10" t="s">
        <v>8</v>
      </c>
      <c r="B2" s="10" t="s">
        <v>9</v>
      </c>
      <c r="C2" s="9"/>
      <c r="D2" s="11" t="str">
        <f>IF(р!B2=100,5,IF(р!B2=80,4,IF(р!B2=60,3,"Нужно ещё порешать")))</f>
        <v>Нужно ещё порешать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частное лицо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Физика</dc:title>
  <dc:subject>Законы Ньютона</dc:subject>
  <dc:creator>Коновалова</dc:creator>
  <cp:keywords/>
  <dc:description/>
  <cp:lastModifiedBy>Учитель</cp:lastModifiedBy>
  <dcterms:created xsi:type="dcterms:W3CDTF">2008-11-22T14:46:09Z</dcterms:created>
  <dcterms:modified xsi:type="dcterms:W3CDTF">2008-11-26T11:26:44Z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