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<sst xmlns="http://schemas.openxmlformats.org/spreadsheetml/2006/main" count="12" uniqueCount="12">
  <si>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Где родился М.В.Ломоносов?</t>
  </si>
  <si>
    <t>Сколько лет было М.В.Ломоносову,</t>
  </si>
  <si>
    <t>когда он направился в Москву?</t>
  </si>
  <si>
    <t>В какую страну был отправлен М.В.Ломоносов</t>
  </si>
  <si>
    <t>для продолжения образования?</t>
  </si>
  <si>
    <t>Как назвал М.В.Ломоносов свой прибор</t>
  </si>
  <si>
    <t>для измерения силы земного притяжения?</t>
  </si>
  <si>
    <t>На какой планете Солнечной системы</t>
  </si>
  <si>
    <t>М.В.Ломоносов открыл атмосферу?</t>
  </si>
  <si>
    <t>Какой прибор изобрел М.В.Ломоносов для</t>
  </si>
  <si>
    <t>рассматривания на море удаленных предметов?</t>
  </si>
  <si>
    <t>Какую лабораторию построил М.В.Ломоносов?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</si>
</sst>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4"/>
      <color indexed="10"/>
      <name val="Arial Cyr"/>
      <family val="0"/>
    </font>
    <font>
      <sz val="14"/>
      <color indexed="16"/>
      <name val="Arial Cyr"/>
      <family val="0"/>
    </font>
    <font>
      <sz val="14"/>
      <color indexed="57"/>
      <name val="Arial Cyr"/>
      <family val="0"/>
    </font>
    <font>
      <sz val="14"/>
      <color indexed="48"/>
      <name val="Arial Cyr"/>
      <family val="0"/>
    </font>
    <font>
      <sz val="14"/>
      <color indexed="14"/>
      <name val="Arial Cyr"/>
      <family val="0"/>
    </font>
    <font>
      <sz val="14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12</xdr:row>
      <xdr:rowOff>962025</xdr:rowOff>
    </xdr:from>
    <xdr:to>
      <xdr:col>0</xdr:col>
      <xdr:colOff>2752725</xdr:colOff>
      <xdr:row>12</xdr:row>
      <xdr:rowOff>2857500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705225"/>
          <a:ext cx="1771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12</xdr:row>
      <xdr:rowOff>1219200</xdr:rowOff>
    </xdr:from>
    <xdr:to>
      <xdr:col>2</xdr:col>
      <xdr:colOff>1571625</xdr:colOff>
      <xdr:row>12</xdr:row>
      <xdr:rowOff>2190750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962400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4210050</xdr:colOff>
      <xdr:row>12</xdr:row>
      <xdr:rowOff>828675</xdr:rowOff>
    </xdr:from>
    <xdr:to>
      <xdr:col>1</xdr:col>
      <xdr:colOff>1028700</xdr:colOff>
      <xdr:row>12</xdr:row>
      <xdr:rowOff>2733675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0050" y="3571875"/>
          <a:ext cx="16192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63.00390625" style="1" customWidth="1"/>
    <col min="2" max="2" width="38.125" style="7" customWidth="1"/>
    <col min="3" max="3" width="23.375" style="1" customWidth="1"/>
    <col min="4" max="4" width="62.25390625" style="1" customWidth="1"/>
    <col min="5" max="16384" width="9.125" style="1" customWidth="1"/>
  </cols>
  <sheetData>
    <row r="1" spans="1:3" s="2" customFormat="1" ht="18">
      <c r="A1" s="2" t="s">
        <v>0</v>
      </c>
      <c r="C1" s="2" t="str">
        <f>IF(B1="д.Мишанинская","молодец!","подумай")</f>
        <v>подумай</v>
      </c>
    </row>
    <row r="2" s="3" customFormat="1" ht="18">
      <c r="A2" s="3" t="s">
        <v>1</v>
      </c>
    </row>
    <row r="3" spans="1:3" s="3" customFormat="1" ht="18">
      <c r="A3" s="3" t="s">
        <v>2</v>
      </c>
      <c r="C3" s="3" t="str">
        <f>IF(B3="девятнадцать","правильно","подумай")</f>
        <v>подумай</v>
      </c>
    </row>
    <row r="4" s="4" customFormat="1" ht="18">
      <c r="A4" s="4" t="s">
        <v>3</v>
      </c>
    </row>
    <row r="5" spans="1:3" s="4" customFormat="1" ht="18">
      <c r="A5" s="4" t="s">
        <v>4</v>
      </c>
      <c r="C5" s="4" t="str">
        <f>IF(B5="Германия","умница!","подумай")</f>
        <v>подумай</v>
      </c>
    </row>
    <row r="6" s="5" customFormat="1" ht="18">
      <c r="A6" s="5" t="s">
        <v>5</v>
      </c>
    </row>
    <row r="7" spans="1:3" s="5" customFormat="1" ht="18">
      <c r="A7" s="5" t="s">
        <v>6</v>
      </c>
      <c r="C7" s="5" t="str">
        <f>IF(B7="универсальный барометр","молодец!","подумай")</f>
        <v>подумай</v>
      </c>
    </row>
    <row r="8" s="6" customFormat="1" ht="18">
      <c r="A8" s="6" t="s">
        <v>7</v>
      </c>
    </row>
    <row r="9" spans="1:3" s="6" customFormat="1" ht="18">
      <c r="A9" s="6" t="s">
        <v>8</v>
      </c>
      <c r="C9" s="6" t="str">
        <f>IF(B9="Венера","правильно","подумай")</f>
        <v>подумай</v>
      </c>
    </row>
    <row r="10" s="3" customFormat="1" ht="18">
      <c r="A10" s="3" t="s">
        <v>9</v>
      </c>
    </row>
    <row r="11" spans="1:3" s="3" customFormat="1" ht="18">
      <c r="A11" s="3" t="s">
        <v>10</v>
      </c>
      <c r="C11" s="3" t="str">
        <f>IF(B11="ночезрительная труба","умница!","подумай")</f>
        <v>подумай</v>
      </c>
    </row>
    <row r="12" spans="1:3" s="2" customFormat="1" ht="18">
      <c r="A12" s="2" t="s">
        <v>11</v>
      </c>
      <c r="C12" s="2" t="str">
        <f>IF(B12="химическую","молодец!","подумай")</f>
        <v>подумай</v>
      </c>
    </row>
    <row r="13" ht="286.5" customHeight="1"/>
  </sheetData>
  <dataValidations count="7">
    <dataValidation type="list" allowBlank="1" showInputMessage="1" showErrorMessage="1" sqref="B1">
      <formula1>"д.Мишанинская,Холмогоры,Архангельск"</formula1>
    </dataValidation>
    <dataValidation type="list" allowBlank="1" showInputMessage="1" showErrorMessage="1" sqref="B3">
      <formula1>"двадцать один,семнадцать,девятнадцать"</formula1>
    </dataValidation>
    <dataValidation type="list" allowBlank="1" showInputMessage="1" showErrorMessage="1" sqref="B5">
      <formula1>"Великобритания,Германия,Франция"</formula1>
    </dataValidation>
    <dataValidation type="list" allowBlank="1" showInputMessage="1" showErrorMessage="1" sqref="B7">
      <formula1>"универсальный барометр,ареометр,высотомер"</formula1>
    </dataValidation>
    <dataValidation type="list" allowBlank="1" showInputMessage="1" showErrorMessage="1" sqref="B9">
      <formula1>"Меркурий,Сатурн,Венера"</formula1>
    </dataValidation>
    <dataValidation type="list" allowBlank="1" showInputMessage="1" showErrorMessage="1" sqref="B11">
      <formula1>"прибор ночного видения,ночезрительная труба,бинокль"</formula1>
    </dataValidation>
    <dataValidation type="list" allowBlank="1" showInputMessage="1" showErrorMessage="1" sqref="B12">
      <formula1>"физическую,химическую,оптическую"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XTreme</cp:lastModifiedBy>
  <dcterms:created xsi:type="dcterms:W3CDTF">2005-10-08T05:20:29Z</dcterms:created>
  <dcterms:modified xsi:type="dcterms:W3CDTF">2008-11-07T20:28:30Z</dcterms:modified>
  <cp:category/>
  <cp:version/>
  <cp:contentType/>
  <cp:contentStatus/>
</cp:coreProperties>
</file>