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<sst xmlns="http://schemas.openxmlformats.org/spreadsheetml/2006/main" count="38" uniqueCount="26">
  <si>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Вопрос</t>
  </si>
  <si>
    <t>Выбери правильный вариант ответа</t>
  </si>
  <si>
    <t>Цвет, используемый в гжельской росписи?</t>
  </si>
  <si>
    <t>Этот поселок называют родиной и колыбелью русской керамики:</t>
  </si>
  <si>
    <t>Так называют глиняные изделия, обоженные в печи:</t>
  </si>
  <si>
    <t>Фамилия, имя</t>
  </si>
  <si>
    <t>Вид тонкой керамики?</t>
  </si>
  <si>
    <t>Именно они преобладают в росписи гжельской посуды:</t>
  </si>
  <si>
    <t>Цвет гжельской керамики?</t>
  </si>
  <si>
    <t>Основной цвет росписи гжельской керамики?</t>
  </si>
  <si>
    <t>Жостово</t>
  </si>
  <si>
    <t>Гжель</t>
  </si>
  <si>
    <t>Дымково</t>
  </si>
  <si>
    <t>керамика</t>
  </si>
  <si>
    <t>фаянс</t>
  </si>
  <si>
    <t>фарфор</t>
  </si>
  <si>
    <t>хрусталь</t>
  </si>
  <si>
    <t>платина</t>
  </si>
  <si>
    <t>цветы</t>
  </si>
  <si>
    <t>символы</t>
  </si>
  <si>
    <t>образы</t>
  </si>
  <si>
    <t>белый</t>
  </si>
  <si>
    <t>зеленый</t>
  </si>
  <si>
    <t>голубой</t>
  </si>
  <si>
    <t>синий</t>
  </si>
  <si>
    <t>фиолетовый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</si>
</sst>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5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0" borderId="3" xfId="0" applyFont="1" applyBorder="1" applyAlignment="1">
      <alignment/>
    </xf>
    <xf numFmtId="0" fontId="3" fillId="6" borderId="4" xfId="0" applyFont="1" applyFill="1" applyBorder="1" applyAlignment="1">
      <alignment/>
    </xf>
    <xf numFmtId="0" fontId="4" fillId="6" borderId="5" xfId="0" applyFont="1" applyFill="1" applyBorder="1" applyAlignment="1">
      <alignment/>
    </xf>
    <xf numFmtId="0" fontId="2" fillId="4" borderId="4" xfId="0" applyFont="1" applyFill="1" applyBorder="1" applyAlignment="1">
      <alignment wrapText="1"/>
    </xf>
    <xf numFmtId="0" fontId="0" fillId="3" borderId="4" xfId="0" applyFill="1" applyBorder="1" applyAlignment="1">
      <alignment/>
    </xf>
    <xf numFmtId="0" fontId="2" fillId="4" borderId="3" xfId="0" applyFont="1" applyFill="1" applyBorder="1" applyAlignment="1">
      <alignment wrapText="1"/>
    </xf>
    <xf numFmtId="0" fontId="0" fillId="2" borderId="0" xfId="0" applyFill="1" applyAlignment="1" applyProtection="1">
      <alignment/>
      <protection hidden="1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228600</xdr:rowOff>
    </xdr:from>
    <xdr:to>
      <xdr:col>4</xdr:col>
      <xdr:colOff>4048125</xdr:colOff>
      <xdr:row>8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28600"/>
          <a:ext cx="4962525" cy="495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876300</xdr:colOff>
      <xdr:row>6</xdr:row>
      <xdr:rowOff>390525</xdr:rowOff>
    </xdr:from>
    <xdr:to>
      <xdr:col>4</xdr:col>
      <xdr:colOff>4076700</xdr:colOff>
      <xdr:row>11</xdr:row>
      <xdr:rowOff>266700</xdr:rowOff>
    </xdr:to>
    <xdr:sp>
      <xdr:nvSpPr>
        <xdr:cNvPr id="2" name="AutoShape 3"/>
        <xdr:cNvSpPr>
          <a:spLocks/>
        </xdr:cNvSpPr>
      </xdr:nvSpPr>
      <xdr:spPr>
        <a:xfrm>
          <a:off x="6686550" y="4010025"/>
          <a:ext cx="4419600" cy="2038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Monotype Corsiva"/>
              <a:cs typeface="Monotype Corsiva"/>
            </a:rPr>
            <a:t>Голубая гжель</a:t>
          </a:r>
        </a:p>
      </xdr:txBody>
    </xdr:sp>
    <xdr:clientData/>
  </xdr:twoCellAnchor>
  <xdr:twoCellAnchor>
    <xdr:from>
      <xdr:col>4</xdr:col>
      <xdr:colOff>1285875</xdr:colOff>
      <xdr:row>9</xdr:row>
      <xdr:rowOff>361950</xdr:rowOff>
    </xdr:from>
    <xdr:to>
      <xdr:col>4</xdr:col>
      <xdr:colOff>3038475</xdr:colOff>
      <xdr:row>13</xdr:row>
      <xdr:rowOff>66675</xdr:rowOff>
    </xdr:to>
    <xdr:sp macro="[0]!отметка">
      <xdr:nvSpPr>
        <xdr:cNvPr id="3" name="AutoShape 11"/>
        <xdr:cNvSpPr>
          <a:spLocks/>
        </xdr:cNvSpPr>
      </xdr:nvSpPr>
      <xdr:spPr>
        <a:xfrm>
          <a:off x="8315325" y="5667375"/>
          <a:ext cx="1752600" cy="68580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Получи отметку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1">
      <selection activeCell="D13" sqref="D13"/>
    </sheetView>
  </sheetViews>
  <sheetFormatPr defaultColWidth="9.140625" defaultRowHeight="12.75"/>
  <cols>
    <col min="2" max="2" width="32.57421875" style="0" customWidth="1"/>
    <col min="3" max="3" width="45.421875" style="0" customWidth="1"/>
    <col min="4" max="4" width="18.28125" style="0" customWidth="1"/>
    <col min="5" max="5" width="70.8515625" style="0" customWidth="1"/>
    <col min="6" max="6" width="8.8515625" style="0" customWidth="1"/>
    <col min="7" max="7" width="9.140625" style="0" hidden="1" customWidth="1"/>
    <col min="8" max="8" width="0.13671875" style="0" customWidth="1"/>
    <col min="9" max="9" width="10.421875" style="0" hidden="1" customWidth="1"/>
    <col min="10" max="10" width="9.140625" style="0" hidden="1" customWidth="1"/>
    <col min="11" max="11" width="11.28125" style="0" hidden="1" customWidth="1"/>
    <col min="12" max="12" width="96.421875" style="0" customWidth="1"/>
    <col min="13" max="13" width="12.57421875" style="0" hidden="1" customWidth="1"/>
    <col min="14" max="15" width="0" style="0" hidden="1" customWidth="1"/>
  </cols>
  <sheetData>
    <row r="1" spans="1:15" ht="48" customHeight="1" thickBot="1">
      <c r="A1" s="1"/>
      <c r="B1" s="9" t="s">
        <v>5</v>
      </c>
      <c r="C1" s="8"/>
      <c r="D1" s="1"/>
      <c r="E1" s="1"/>
      <c r="F1" s="1"/>
      <c r="G1" s="1"/>
      <c r="H1" s="1"/>
      <c r="I1" s="13"/>
      <c r="J1" s="13"/>
      <c r="K1" s="13"/>
      <c r="L1" s="13"/>
      <c r="M1" s="13"/>
      <c r="N1" s="13"/>
      <c r="O1" s="13"/>
    </row>
    <row r="2" spans="1:15" ht="40.5" customHeight="1" thickBot="1">
      <c r="A2" s="6"/>
      <c r="B2" s="5" t="s">
        <v>0</v>
      </c>
      <c r="C2" s="7" t="s">
        <v>1</v>
      </c>
      <c r="D2" s="1"/>
      <c r="E2" s="1"/>
      <c r="F2" s="1"/>
      <c r="G2" s="1"/>
      <c r="H2" s="1"/>
      <c r="I2" s="13" t="s">
        <v>10</v>
      </c>
      <c r="J2" s="13" t="s">
        <v>11</v>
      </c>
      <c r="K2" s="13" t="s">
        <v>12</v>
      </c>
      <c r="L2" s="13"/>
      <c r="M2" s="13" t="s">
        <v>11</v>
      </c>
      <c r="N2" s="13">
        <f aca="true" t="shared" si="0" ref="N2:N8">IF(C3=M2,1,0)</f>
        <v>0</v>
      </c>
      <c r="O2" s="13"/>
    </row>
    <row r="3" spans="1:15" ht="54" customHeight="1" thickBot="1">
      <c r="A3" s="3">
        <v>1</v>
      </c>
      <c r="B3" s="4" t="s">
        <v>3</v>
      </c>
      <c r="C3" s="2"/>
      <c r="D3" s="1"/>
      <c r="E3" s="1"/>
      <c r="F3" s="1"/>
      <c r="G3" s="1"/>
      <c r="H3" s="1"/>
      <c r="I3" s="13" t="s">
        <v>13</v>
      </c>
      <c r="J3" s="13" t="s">
        <v>14</v>
      </c>
      <c r="K3" s="13" t="s">
        <v>15</v>
      </c>
      <c r="L3" s="13"/>
      <c r="M3" s="13" t="s">
        <v>13</v>
      </c>
      <c r="N3" s="13">
        <f t="shared" si="0"/>
        <v>0</v>
      </c>
      <c r="O3" s="13"/>
    </row>
    <row r="4" spans="1:15" ht="53.25" customHeight="1" thickBot="1">
      <c r="A4" s="3">
        <v>2</v>
      </c>
      <c r="B4" s="4" t="s">
        <v>4</v>
      </c>
      <c r="C4" s="2"/>
      <c r="D4" s="1"/>
      <c r="E4" s="1"/>
      <c r="F4" s="1"/>
      <c r="G4" s="1"/>
      <c r="H4" s="1"/>
      <c r="I4" s="13" t="s">
        <v>16</v>
      </c>
      <c r="J4" s="13" t="s">
        <v>17</v>
      </c>
      <c r="K4" s="13" t="s">
        <v>15</v>
      </c>
      <c r="L4" s="13"/>
      <c r="M4" s="13" t="s">
        <v>15</v>
      </c>
      <c r="N4" s="13">
        <f t="shared" si="0"/>
        <v>0</v>
      </c>
      <c r="O4" s="13"/>
    </row>
    <row r="5" spans="1:15" ht="33" customHeight="1" thickBot="1">
      <c r="A5" s="3">
        <v>3</v>
      </c>
      <c r="B5" s="4" t="s">
        <v>6</v>
      </c>
      <c r="C5" s="2"/>
      <c r="D5" s="1"/>
      <c r="E5" s="1"/>
      <c r="F5" s="1"/>
      <c r="G5" s="1"/>
      <c r="H5" s="1"/>
      <c r="I5" s="13" t="s">
        <v>18</v>
      </c>
      <c r="J5" s="13" t="s">
        <v>19</v>
      </c>
      <c r="K5" s="13" t="s">
        <v>20</v>
      </c>
      <c r="L5" s="13"/>
      <c r="M5" s="13" t="s">
        <v>18</v>
      </c>
      <c r="N5" s="13">
        <f t="shared" si="0"/>
        <v>0</v>
      </c>
      <c r="O5" s="13"/>
    </row>
    <row r="6" spans="1:15" ht="56.25" customHeight="1" thickBot="1">
      <c r="A6" s="3">
        <v>4</v>
      </c>
      <c r="B6" s="4" t="s">
        <v>7</v>
      </c>
      <c r="C6" s="2"/>
      <c r="D6" s="1"/>
      <c r="E6" s="1"/>
      <c r="F6" s="1"/>
      <c r="G6" s="1"/>
      <c r="H6" s="1"/>
      <c r="I6" s="13" t="s">
        <v>21</v>
      </c>
      <c r="J6" s="13" t="s">
        <v>22</v>
      </c>
      <c r="K6" s="13" t="s">
        <v>23</v>
      </c>
      <c r="L6" s="13"/>
      <c r="M6" s="13" t="s">
        <v>23</v>
      </c>
      <c r="N6" s="13">
        <f t="shared" si="0"/>
        <v>0</v>
      </c>
      <c r="O6" s="13"/>
    </row>
    <row r="7" spans="1:15" ht="51.75" customHeight="1" thickBot="1">
      <c r="A7" s="3">
        <v>5</v>
      </c>
      <c r="B7" s="10" t="s">
        <v>2</v>
      </c>
      <c r="C7" s="11"/>
      <c r="D7" s="1"/>
      <c r="E7" s="1"/>
      <c r="F7" s="1"/>
      <c r="G7" s="1"/>
      <c r="H7" s="1"/>
      <c r="I7" s="13" t="s">
        <v>23</v>
      </c>
      <c r="J7" s="13" t="s">
        <v>21</v>
      </c>
      <c r="K7" s="13" t="s">
        <v>24</v>
      </c>
      <c r="L7" s="13"/>
      <c r="M7" s="13" t="s">
        <v>21</v>
      </c>
      <c r="N7" s="13">
        <f t="shared" si="0"/>
        <v>0</v>
      </c>
      <c r="O7" s="13"/>
    </row>
    <row r="8" spans="1:15" ht="33.75" customHeight="1" thickBot="1">
      <c r="A8" s="3">
        <v>6</v>
      </c>
      <c r="B8" s="12" t="s">
        <v>8</v>
      </c>
      <c r="C8" s="11"/>
      <c r="D8" s="1"/>
      <c r="E8" s="1"/>
      <c r="F8" s="1"/>
      <c r="G8" s="1"/>
      <c r="H8" s="1"/>
      <c r="I8" s="13" t="s">
        <v>24</v>
      </c>
      <c r="J8" s="13" t="s">
        <v>21</v>
      </c>
      <c r="K8" s="13" t="s">
        <v>25</v>
      </c>
      <c r="L8" s="13"/>
      <c r="M8" s="13" t="s">
        <v>24</v>
      </c>
      <c r="N8" s="13">
        <f t="shared" si="0"/>
        <v>0</v>
      </c>
      <c r="O8" s="13"/>
    </row>
    <row r="9" spans="1:15" ht="47.25" customHeight="1" thickBot="1">
      <c r="A9" s="3">
        <v>7</v>
      </c>
      <c r="B9" s="10" t="s">
        <v>9</v>
      </c>
      <c r="C9" s="11"/>
      <c r="D9" s="1"/>
      <c r="E9" s="1"/>
      <c r="F9" s="1"/>
      <c r="G9" s="1"/>
      <c r="H9" s="1"/>
      <c r="I9" s="13"/>
      <c r="J9" s="13"/>
      <c r="K9" s="13"/>
      <c r="L9" s="13"/>
      <c r="M9" s="13"/>
      <c r="N9" s="13">
        <f>SUM(N2:N8)</f>
        <v>0</v>
      </c>
      <c r="O9" s="13"/>
    </row>
    <row r="10" spans="1:15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7" customHeight="1">
      <c r="A12" s="1"/>
      <c r="B12" s="1"/>
      <c r="C12" s="1"/>
      <c r="D12" s="1"/>
      <c r="E12" s="1"/>
      <c r="F12" s="14">
        <f>IF(N9=7,5,IF(N9=6,4,IF(N9=5,4,IF(N9=4,3,IF(N9=3,3,2)))))</f>
        <v>2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</sheetData>
  <dataValidations count="7">
    <dataValidation type="list" allowBlank="1" showInputMessage="1" showErrorMessage="1" sqref="C3">
      <formula1>$I$2:$K$2</formula1>
    </dataValidation>
    <dataValidation type="list" allowBlank="1" showInputMessage="1" showErrorMessage="1" sqref="C4">
      <formula1>$I$3:$K$3</formula1>
    </dataValidation>
    <dataValidation type="list" allowBlank="1" showInputMessage="1" showErrorMessage="1" sqref="C5">
      <formula1>$I$4:$K$4</formula1>
    </dataValidation>
    <dataValidation type="list" allowBlank="1" showInputMessage="1" showErrorMessage="1" sqref="C6">
      <formula1>$I$5:$K$5</formula1>
    </dataValidation>
    <dataValidation type="list" allowBlank="1" showInputMessage="1" showErrorMessage="1" sqref="C7">
      <formula1>$I$6:$K$6</formula1>
    </dataValidation>
    <dataValidation type="list" allowBlank="1" showInputMessage="1" showErrorMessage="1" sqref="C8">
      <formula1>$I$7:$K$7</formula1>
    </dataValidation>
    <dataValidation type="list" allowBlank="1" showInputMessage="1" showErrorMessage="1" sqref="C9">
      <formula1>$I$8:$K$8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dcterms:created xsi:type="dcterms:W3CDTF">1996-10-08T23:32:33Z</dcterms:created>
  <dcterms:modified xsi:type="dcterms:W3CDTF">2009-03-01T12:24:20Z</dcterms:modified>
  <cp:category/>
  <cp:version/>
  <cp:contentType/>
  <cp:contentStatus/>
</cp:coreProperties>
</file>