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<sst xmlns="http://schemas.openxmlformats.org/spreadsheetml/2006/main" count="27" uniqueCount="27">
  <si>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</si>
  <si>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Какая физическая величина обозначается следующей буквой:</t>
  </si>
  <si>
    <t>ν</t>
  </si>
  <si>
    <t>Т</t>
  </si>
  <si>
    <t>А</t>
  </si>
  <si>
    <t>2.</t>
  </si>
  <si>
    <t>2.1.</t>
  </si>
  <si>
    <t xml:space="preserve">Продолжите фазу </t>
  </si>
  <si>
    <t>проверка</t>
  </si>
  <si>
    <t>Одно полное колебание это -</t>
  </si>
  <si>
    <t>2.2.</t>
  </si>
  <si>
    <t xml:space="preserve">Число колебаний в единицу врмени - это </t>
  </si>
  <si>
    <t>2.3.</t>
  </si>
  <si>
    <t>Система состоящая из кондесатора и катушки  называется -</t>
  </si>
  <si>
    <t xml:space="preserve">3. </t>
  </si>
  <si>
    <t>3.1.</t>
  </si>
  <si>
    <t>3.2.</t>
  </si>
  <si>
    <t xml:space="preserve">ответ </t>
  </si>
  <si>
    <t xml:space="preserve"> Движения или процессы, которые характеризуются определенной повторяемостью во времени - это</t>
  </si>
  <si>
    <t>2.4.</t>
  </si>
  <si>
    <t>Колебания, которые  возникают после выведения системы из положения равносвесия</t>
  </si>
  <si>
    <t>2.5.</t>
  </si>
  <si>
    <t>Колебания , которые возникают под действием внешних сил.</t>
  </si>
  <si>
    <t>Ваша оценка</t>
  </si>
  <si>
    <t>1.1.</t>
  </si>
  <si>
    <t>Какой физический прибор имеет следующее условное обозанчение:</t>
  </si>
  <si>
    <r>
      <t xml:space="preserve">Узнай количество правильных ответов  нажми на </t>
    </r>
    <r>
      <rPr>
        <b/>
        <sz val="18"/>
        <color indexed="12"/>
        <rFont val="Arial"/>
        <family val="2"/>
      </rPr>
      <t>F9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</si>
</sst>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9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2"/>
      <name val="Arial"/>
      <family val="0"/>
    </font>
    <font>
      <b/>
      <sz val="20"/>
      <color indexed="12"/>
      <name val="Arial"/>
      <family val="2"/>
    </font>
    <font>
      <sz val="20"/>
      <color indexed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3"/>
      <name val="Arial"/>
      <family val="2"/>
    </font>
    <font>
      <b/>
      <sz val="1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5" borderId="0" xfId="0" applyFill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2" borderId="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 wrapText="1"/>
    </xf>
    <xf numFmtId="0" fontId="4" fillId="0" borderId="9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 vertical="justify" wrapText="1"/>
    </xf>
    <xf numFmtId="0" fontId="0" fillId="2" borderId="1" xfId="0" applyFill="1" applyBorder="1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14</xdr:row>
      <xdr:rowOff>104775</xdr:rowOff>
    </xdr:from>
    <xdr:to>
      <xdr:col>2</xdr:col>
      <xdr:colOff>990600</xdr:colOff>
      <xdr:row>14</xdr:row>
      <xdr:rowOff>752475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1153" t="27604" r="58334" b="34895"/>
        <a:stretch>
          <a:fillRect/>
        </a:stretch>
      </xdr:blipFill>
      <xdr:spPr>
        <a:xfrm>
          <a:off x="1162050" y="50196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15</xdr:row>
      <xdr:rowOff>228600</xdr:rowOff>
    </xdr:from>
    <xdr:to>
      <xdr:col>2</xdr:col>
      <xdr:colOff>981075</xdr:colOff>
      <xdr:row>15</xdr:row>
      <xdr:rowOff>571500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23020" t="51396" r="33229" b="40911"/>
        <a:stretch>
          <a:fillRect/>
        </a:stretch>
      </xdr:blipFill>
      <xdr:spPr>
        <a:xfrm>
          <a:off x="1057275" y="601027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38100</xdr:rowOff>
    </xdr:from>
    <xdr:to>
      <xdr:col>4</xdr:col>
      <xdr:colOff>457200</xdr:colOff>
      <xdr:row>0</xdr:row>
      <xdr:rowOff>561975</xdr:rowOff>
    </xdr:to>
    <xdr:sp>
      <xdr:nvSpPr>
        <xdr:cNvPr id="3" name="AutoShape 9"/>
        <xdr:cNvSpPr>
          <a:spLocks/>
        </xdr:cNvSpPr>
      </xdr:nvSpPr>
      <xdr:spPr>
        <a:xfrm>
          <a:off x="161925" y="38100"/>
          <a:ext cx="4448175" cy="523875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"/>
              <a:cs typeface="Arial"/>
            </a:rPr>
            <a:t>Тест 
"Колебания"</a:t>
          </a:r>
        </a:p>
      </xdr:txBody>
    </xdr:sp>
    <xdr:clientData/>
  </xdr:twoCellAnchor>
  <xdr:twoCellAnchor>
    <xdr:from>
      <xdr:col>3</xdr:col>
      <xdr:colOff>1095375</xdr:colOff>
      <xdr:row>6</xdr:row>
      <xdr:rowOff>76200</xdr:rowOff>
    </xdr:from>
    <xdr:to>
      <xdr:col>5</xdr:col>
      <xdr:colOff>190500</xdr:colOff>
      <xdr:row>7</xdr:row>
      <xdr:rowOff>9525</xdr:rowOff>
    </xdr:to>
    <xdr:sp>
      <xdr:nvSpPr>
        <xdr:cNvPr id="4" name="Line 12"/>
        <xdr:cNvSpPr>
          <a:spLocks/>
        </xdr:cNvSpPr>
      </xdr:nvSpPr>
      <xdr:spPr>
        <a:xfrm flipH="1">
          <a:off x="3819525" y="1847850"/>
          <a:ext cx="1428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133350</xdr:rowOff>
    </xdr:from>
    <xdr:to>
      <xdr:col>7</xdr:col>
      <xdr:colOff>0</xdr:colOff>
      <xdr:row>9</xdr:row>
      <xdr:rowOff>400050</xdr:rowOff>
    </xdr:to>
    <xdr:sp>
      <xdr:nvSpPr>
        <xdr:cNvPr id="5" name="AutoShape 15"/>
        <xdr:cNvSpPr>
          <a:spLocks/>
        </xdr:cNvSpPr>
      </xdr:nvSpPr>
      <xdr:spPr>
        <a:xfrm>
          <a:off x="5276850" y="923925"/>
          <a:ext cx="1571625" cy="2066925"/>
        </a:xfrm>
        <a:prstGeom prst="wedgeRoundRectCallout">
          <a:avLst>
            <a:gd name="adj1" fmla="val -58486"/>
            <a:gd name="adj2" fmla="val -5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оставшиеся ответы вписывайте согласно очередности, для перехода от строчки к строчке используйте клавишу ENTER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581025</xdr:colOff>
      <xdr:row>0</xdr:row>
      <xdr:rowOff>0</xdr:rowOff>
    </xdr:from>
    <xdr:to>
      <xdr:col>5</xdr:col>
      <xdr:colOff>466725</xdr:colOff>
      <xdr:row>0</xdr:row>
      <xdr:rowOff>771525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0"/>
          <a:ext cx="7905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 topLeftCell="A13">
      <selection activeCell="E4" sqref="E4"/>
    </sheetView>
  </sheetViews>
  <sheetFormatPr defaultColWidth="9.140625" defaultRowHeight="12.75"/>
  <cols>
    <col min="1" max="1" width="4.00390625" style="0" customWidth="1"/>
    <col min="3" max="3" width="27.7109375" style="0" customWidth="1"/>
    <col min="4" max="4" width="21.421875" style="0" customWidth="1"/>
    <col min="5" max="5" width="13.57421875" style="0" customWidth="1"/>
    <col min="6" max="6" width="17.7109375" style="0" customWidth="1"/>
  </cols>
  <sheetData>
    <row r="1" spans="1:21" ht="62.25" customHeight="1" thickBot="1">
      <c r="A1" s="37"/>
      <c r="B1" s="37"/>
      <c r="C1" s="37"/>
      <c r="D1" s="37"/>
      <c r="E1" s="3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6.5" thickBot="1">
      <c r="A2" s="9" t="s">
        <v>0</v>
      </c>
      <c r="B2" s="12" t="s">
        <v>1</v>
      </c>
      <c r="C2" s="13"/>
      <c r="D2" s="13"/>
      <c r="E2" s="1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5" t="s">
        <v>24</v>
      </c>
      <c r="B3" s="43"/>
      <c r="C3" s="44"/>
      <c r="D3" s="18" t="s">
        <v>17</v>
      </c>
      <c r="E3" s="18" t="s">
        <v>8</v>
      </c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>
      <c r="A4" s="5"/>
      <c r="B4" s="38" t="s">
        <v>2</v>
      </c>
      <c r="C4" s="39"/>
      <c r="D4" s="4"/>
      <c r="E4" s="2" t="str">
        <f>IF(D4="частота","верно","неверно")</f>
        <v>неверно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5"/>
      <c r="B5" s="39" t="s">
        <v>3</v>
      </c>
      <c r="C5" s="39"/>
      <c r="D5" s="4"/>
      <c r="E5" s="2" t="str">
        <f>IF(D5="период","верно","неверно")</f>
        <v>неверно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6.5" thickBot="1">
      <c r="A6" s="5"/>
      <c r="B6" s="39" t="s">
        <v>4</v>
      </c>
      <c r="C6" s="39"/>
      <c r="D6" s="4"/>
      <c r="E6" s="2" t="str">
        <f>IF(D6="амплитуда","верно","неверно")</f>
        <v>неверно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thickBot="1">
      <c r="A7" s="9" t="s">
        <v>5</v>
      </c>
      <c r="B7" s="45" t="s">
        <v>7</v>
      </c>
      <c r="C7" s="46"/>
      <c r="D7" s="1"/>
      <c r="E7" s="27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22" t="s">
        <v>6</v>
      </c>
      <c r="B8" s="41" t="s">
        <v>9</v>
      </c>
      <c r="C8" s="41"/>
      <c r="D8" s="4"/>
      <c r="E8" s="2" t="str">
        <f>IF(D8="период","верно","неверно")</f>
        <v>неверно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5.25" customHeight="1">
      <c r="A9" s="10" t="s">
        <v>10</v>
      </c>
      <c r="B9" s="42" t="s">
        <v>11</v>
      </c>
      <c r="C9" s="42"/>
      <c r="D9" s="4"/>
      <c r="E9" s="14" t="str">
        <f>IF(D9="частота","верно","неверно")</f>
        <v>неверно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54.75" customHeight="1">
      <c r="A10" s="10"/>
      <c r="B10" s="40" t="s">
        <v>18</v>
      </c>
      <c r="C10" s="40"/>
      <c r="D10" s="4"/>
      <c r="E10" s="14" t="str">
        <f>IF(D10="движение","верно","неверно")</f>
        <v>неверно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5.5" customHeight="1">
      <c r="A11" s="10" t="s">
        <v>12</v>
      </c>
      <c r="B11" s="48" t="s">
        <v>13</v>
      </c>
      <c r="C11" s="48"/>
      <c r="D11" s="4"/>
      <c r="E11" s="14" t="str">
        <f>IF(D11="колебательный контур","верно","неверно")</f>
        <v>неверно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43.5" customHeight="1">
      <c r="A12" s="10" t="s">
        <v>19</v>
      </c>
      <c r="B12" s="47" t="s">
        <v>20</v>
      </c>
      <c r="C12" s="47"/>
      <c r="D12" s="4"/>
      <c r="E12" s="14" t="str">
        <f>IF(D12="свободные","верно","неверно")</f>
        <v>неверно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5.5" customHeight="1" thickBot="1">
      <c r="A13" s="5" t="s">
        <v>21</v>
      </c>
      <c r="B13" s="47" t="s">
        <v>22</v>
      </c>
      <c r="C13" s="47"/>
      <c r="D13" s="4"/>
      <c r="E13" s="14" t="str">
        <f>IF(D13="вынужденные","верно","неверно")</f>
        <v>неверно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3.75" customHeight="1" thickBot="1">
      <c r="A14" s="24" t="s">
        <v>14</v>
      </c>
      <c r="B14" s="34" t="s">
        <v>25</v>
      </c>
      <c r="C14" s="35"/>
      <c r="D14" s="35"/>
      <c r="E14" s="3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68.25" customHeight="1">
      <c r="A15" s="23" t="s">
        <v>15</v>
      </c>
      <c r="B15" s="41"/>
      <c r="C15" s="41"/>
      <c r="D15" s="4"/>
      <c r="E15" s="14" t="str">
        <f>IF(D15="конденсатор","верно","неверно")</f>
        <v>неверно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49.5" customHeight="1">
      <c r="A16" s="11" t="s">
        <v>16</v>
      </c>
      <c r="B16" s="28"/>
      <c r="C16" s="28"/>
      <c r="D16" s="3"/>
      <c r="E16" s="15" t="str">
        <f>IF(D16="катушка","верно","неверно")</f>
        <v>неверно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29"/>
      <c r="B17" s="29"/>
      <c r="C17" s="29"/>
      <c r="D17" s="29"/>
      <c r="E17" s="2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0"/>
      <c r="B18" s="30"/>
      <c r="C18" s="30"/>
      <c r="D18" s="30"/>
      <c r="E18" s="3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1"/>
      <c r="B19" s="31"/>
      <c r="C19" s="31"/>
      <c r="D19" s="31"/>
      <c r="E19" s="3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71.25" customHeight="1">
      <c r="A20" s="32" t="s">
        <v>26</v>
      </c>
      <c r="B20" s="32"/>
      <c r="C20" s="33"/>
      <c r="D20" s="20"/>
      <c r="E20" s="16">
        <f>COUNTIF(B4:E16,"верно")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25.5">
      <c r="A21" s="19"/>
      <c r="B21" s="25" t="s">
        <v>23</v>
      </c>
      <c r="C21" s="26"/>
      <c r="D21" s="21"/>
      <c r="E21" s="17">
        <f>IF(E20=10,5,IF(E20=9,4,IF(E20=8,4,IF(E20=7,3,IF(E20&lt;=6,2)))))</f>
        <v>2</v>
      </c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4">
      <c r="A22" s="5"/>
      <c r="B22" s="5"/>
      <c r="C22" s="5"/>
      <c r="D22" s="5"/>
      <c r="E22" s="8" t="str">
        <f>IF(E21=5,"Молодец",IF(E21=4,"хорошо",IF(E21=3,"Недонятул",IF(E21&lt;=2,"подумай"))))</f>
        <v>подумай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6:21" ht="12.7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6:21" ht="12.7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6:21" ht="12.7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6:21" ht="12.7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6:21" ht="12.7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6:21" ht="12.7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6:21" ht="12.7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6:21" ht="12.7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6:21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6:21" ht="12.7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6:21" ht="12.7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6:21" ht="12.7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6:21" ht="12.7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6:21" ht="12.7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6:21" ht="12.7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6:21" ht="12.7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6:21" ht="12.7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6:21" ht="12.7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6:21" ht="12.7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6:21" ht="12.7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6:21" ht="12.7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6:21" ht="12.7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6:21" ht="12.7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6:21" ht="12.7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6:21" ht="12.7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6:21" ht="12.7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6:21" ht="12.7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6:21" ht="12.7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6:21" ht="12.7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6:21" ht="12.7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6:21" ht="12.7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6:21" ht="12.7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6:21" ht="12.7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6:21" ht="12.7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6:21" ht="12.7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6:21" ht="12.7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6:21" ht="12.7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6:21" ht="12.7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6:21" ht="12.7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6:21" ht="12.7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6:21" ht="12.7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6:21" ht="12.7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6:21" ht="12.7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6:21" ht="12.7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6:21" ht="12.7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6:21" ht="12.7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6:21" ht="12.7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6:21" ht="12.7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6:21" ht="12.7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6:21" ht="12.7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6:21" ht="12.7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6:21" ht="12.7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6:21" ht="12.7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6:21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6:21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6:21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6:21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6:21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6:21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6:21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6:21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6:21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6:21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6:21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6:21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6:21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</sheetData>
  <mergeCells count="17">
    <mergeCell ref="B12:C12"/>
    <mergeCell ref="B13:C13"/>
    <mergeCell ref="B11:C11"/>
    <mergeCell ref="B15:C15"/>
    <mergeCell ref="A1:E1"/>
    <mergeCell ref="B4:C4"/>
    <mergeCell ref="B5:C5"/>
    <mergeCell ref="B10:C10"/>
    <mergeCell ref="B6:C6"/>
    <mergeCell ref="B8:C8"/>
    <mergeCell ref="B9:C9"/>
    <mergeCell ref="B3:C3"/>
    <mergeCell ref="B7:C7"/>
    <mergeCell ref="B16:C16"/>
    <mergeCell ref="A17:E19"/>
    <mergeCell ref="A20:C20"/>
    <mergeCell ref="B14:E14"/>
  </mergeCells>
  <dataValidations count="3">
    <dataValidation type="list" allowBlank="1" showInputMessage="1" showErrorMessage="1" sqref="D4">
      <formula1>"… , период, частота, фаза, амплитуда,"</formula1>
    </dataValidation>
    <dataValidation type="list" allowBlank="1" showInputMessage="1" showErrorMessage="1" sqref="D5">
      <formula1>"…., частота, период, фаза, амплитуда,"</formula1>
    </dataValidation>
    <dataValidation type="list" allowBlank="1" showInputMessage="1" showErrorMessage="1" sqref="D6">
      <formula1>"…, фаза, амплитуда, период,"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пл46</cp:lastModifiedBy>
  <dcterms:created xsi:type="dcterms:W3CDTF">1996-10-08T23:32:33Z</dcterms:created>
  <dcterms:modified xsi:type="dcterms:W3CDTF">2007-02-14T03:33:49Z</dcterms:modified>
  <cp:category/>
  <cp:version/>
  <cp:contentType/>
  <cp:contentStatus/>
</cp:coreProperties>
</file>