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ст-задание" sheetId="1" r:id="rId1"/>
    <sheet name="тест-проверк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Василий</author>
  </authors>
  <commentList>
    <comment ref="Q3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i/>
            <sz val="8"/>
            <color indexed="10"/>
            <rFont val="Tahoma"/>
            <family val="2"/>
          </rPr>
          <t>Президент, дворник, уборщица.</t>
        </r>
      </text>
    </comment>
    <comment ref="G6" authorId="0">
      <text>
        <r>
          <rPr>
            <b/>
            <i/>
            <sz val="9"/>
            <color indexed="10"/>
            <rFont val="Tahoma"/>
            <family val="2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Вид занятия в рамках одной профессии.</t>
        </r>
      </text>
    </comment>
    <comment ref="H6" authorId="0">
      <text>
        <r>
          <rPr>
            <b/>
            <i/>
            <sz val="8"/>
            <color indexed="10"/>
            <rFont val="Tahoma"/>
            <family val="2"/>
          </rPr>
          <t>Профессии, труд в котором направлен на объекты живой природы(тип профессии)</t>
        </r>
      </text>
    </comment>
    <comment ref="U6" authorId="0">
      <text>
        <r>
          <rPr>
            <b/>
            <i/>
            <sz val="8"/>
            <color indexed="10"/>
            <rFont val="Tahoma"/>
            <family val="2"/>
          </rPr>
          <t xml:space="preserve">
Профессия на открытом воздухе</t>
        </r>
      </text>
    </comment>
    <comment ref="F9" authorId="0">
      <text>
        <r>
          <t/>
        </r>
      </text>
    </comment>
    <comment ref="N10" authorId="0">
      <text>
        <r>
          <rPr>
            <b/>
            <i/>
            <sz val="8"/>
            <color indexed="10"/>
            <rFont val="Tahoma"/>
            <family val="2"/>
          </rPr>
          <t>Продавец</t>
        </r>
      </text>
    </comment>
    <comment ref="C12" authorId="0">
      <text>
        <r>
          <rPr>
            <b/>
            <i/>
            <sz val="8"/>
            <color indexed="10"/>
            <rFont val="Tahoma"/>
            <family val="2"/>
          </rPr>
          <t xml:space="preserve">По вертикале:труд с моральной ответственностью </t>
        </r>
      </text>
    </comment>
    <comment ref="O15" authorId="0">
      <text>
        <r>
          <rPr>
            <b/>
            <i/>
            <sz val="8"/>
            <color indexed="10"/>
            <rFont val="Tahoma"/>
            <family val="2"/>
          </rPr>
          <t>"Гнозис"-перевод</t>
        </r>
      </text>
    </comment>
  </commentList>
</comments>
</file>

<file path=xl/comments2.xml><?xml version="1.0" encoding="utf-8"?>
<comments xmlns="http://schemas.openxmlformats.org/spreadsheetml/2006/main">
  <authors>
    <author>Василий</author>
  </authors>
  <commentList>
    <comment ref="Q3" authorId="0">
      <text>
        <r>
          <rPr>
            <b/>
            <sz val="8"/>
            <rFont val="Tahoma"/>
            <family val="0"/>
          </rPr>
          <t>Василий: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i/>
            <sz val="8"/>
            <color indexed="10"/>
            <rFont val="Tahoma"/>
            <family val="2"/>
          </rPr>
          <t>Президент, дворник, уборщица.</t>
        </r>
      </text>
    </comment>
    <comment ref="G6" authorId="0">
      <text>
        <r>
          <rPr>
            <b/>
            <i/>
            <sz val="9"/>
            <color indexed="10"/>
            <rFont val="Tahoma"/>
            <family val="2"/>
          </rPr>
          <t xml:space="preserve">
</t>
        </r>
        <r>
          <rPr>
            <b/>
            <i/>
            <sz val="8"/>
            <color indexed="10"/>
            <rFont val="Tahoma"/>
            <family val="2"/>
          </rPr>
          <t>Вид занятия в рамках одной профессии.</t>
        </r>
      </text>
    </comment>
    <comment ref="H6" authorId="0">
      <text>
        <r>
          <rPr>
            <b/>
            <i/>
            <sz val="8"/>
            <color indexed="10"/>
            <rFont val="Tahoma"/>
            <family val="2"/>
          </rPr>
          <t>Профессии, труд в котором направлен на объекты живой природы(тип профессии)</t>
        </r>
      </text>
    </comment>
    <comment ref="U6" authorId="0">
      <text>
        <r>
          <rPr>
            <b/>
            <i/>
            <sz val="8"/>
            <color indexed="10"/>
            <rFont val="Tahoma"/>
            <family val="2"/>
          </rPr>
          <t xml:space="preserve">
Профессия на открытом воздухе</t>
        </r>
      </text>
    </comment>
    <comment ref="F9" authorId="0">
      <text>
        <r>
          <t/>
        </r>
      </text>
    </comment>
    <comment ref="N10" authorId="0">
      <text>
        <r>
          <rPr>
            <b/>
            <i/>
            <sz val="8"/>
            <color indexed="10"/>
            <rFont val="Tahoma"/>
            <family val="2"/>
          </rPr>
          <t>Продавец</t>
        </r>
      </text>
    </comment>
    <comment ref="C12" authorId="0">
      <text>
        <r>
          <rPr>
            <b/>
            <i/>
            <sz val="8"/>
            <color indexed="10"/>
            <rFont val="Tahoma"/>
            <family val="2"/>
          </rPr>
          <t xml:space="preserve">По вертикале:труд с моральной ответственностью </t>
        </r>
      </text>
    </comment>
    <comment ref="O15" authorId="0">
      <text>
        <r>
          <rPr>
            <b/>
            <i/>
            <sz val="8"/>
            <color indexed="10"/>
            <rFont val="Tahoma"/>
            <family val="2"/>
          </rPr>
          <t>"Гнозис"-перевод</t>
        </r>
      </text>
    </comment>
  </commentList>
</comments>
</file>

<file path=xl/sharedStrings.xml><?xml version="1.0" encoding="utf-8"?>
<sst xmlns="http://schemas.openxmlformats.org/spreadsheetml/2006/main" count="86" uniqueCount="29">
  <si>
    <t>с</t>
  </si>
  <si>
    <t>п</t>
  </si>
  <si>
    <t>е</t>
  </si>
  <si>
    <t>ц</t>
  </si>
  <si>
    <t>и</t>
  </si>
  <si>
    <t>а</t>
  </si>
  <si>
    <t>л</t>
  </si>
  <si>
    <t>ь</t>
  </si>
  <si>
    <t>н</t>
  </si>
  <si>
    <t>о</t>
  </si>
  <si>
    <t>т</t>
  </si>
  <si>
    <t>д</t>
  </si>
  <si>
    <t>ж</t>
  </si>
  <si>
    <t>р</t>
  </si>
  <si>
    <t>к</t>
  </si>
  <si>
    <t>ф</t>
  </si>
  <si>
    <t>я</t>
  </si>
  <si>
    <t>з</t>
  </si>
  <si>
    <t>в</t>
  </si>
  <si>
    <t xml:space="preserve"> </t>
  </si>
  <si>
    <t>ы</t>
  </si>
  <si>
    <t>ч</t>
  </si>
  <si>
    <t>у</t>
  </si>
  <si>
    <t>по</t>
  </si>
  <si>
    <t>:</t>
  </si>
  <si>
    <t>результат:</t>
  </si>
  <si>
    <t>по вертикали:</t>
  </si>
  <si>
    <t xml:space="preserve"> горизонтали</t>
  </si>
  <si>
    <t>од</t>
  </si>
</sst>
</file>

<file path=xl/styles.xml><?xml version="1.0" encoding="utf-8"?>
<styleSheet xmlns="http://schemas.openxmlformats.org/spreadsheetml/2006/main">
  <numFmts count="22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0"/>
      <name val="Tahoma"/>
      <family val="2"/>
    </font>
    <font>
      <sz val="20"/>
      <color indexed="10"/>
      <name val="Arial Black"/>
      <family val="2"/>
    </font>
    <font>
      <b/>
      <sz val="20"/>
      <color indexed="10"/>
      <name val="Arial Black"/>
      <family val="2"/>
    </font>
    <font>
      <sz val="20"/>
      <color indexed="53"/>
      <name val="Arial Black"/>
      <family val="2"/>
    </font>
    <font>
      <b/>
      <i/>
      <sz val="8"/>
      <color indexed="10"/>
      <name val="Tahoma"/>
      <family val="2"/>
    </font>
    <font>
      <i/>
      <sz val="18"/>
      <color indexed="53"/>
      <name val="Arial Black"/>
      <family val="2"/>
    </font>
    <font>
      <sz val="22"/>
      <color indexed="10"/>
      <name val="Arial Black"/>
      <family val="2"/>
    </font>
    <font>
      <sz val="16"/>
      <color indexed="10"/>
      <name val="Arial Black"/>
      <family val="2"/>
    </font>
    <font>
      <sz val="8"/>
      <color indexed="10"/>
      <name val="Arial Black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mediumDashDot"/>
    </border>
    <border>
      <left style="mediumDashDot"/>
      <right style="mediumDashDot"/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mediumDashDotDot"/>
      <top style="mediumDashDot"/>
      <bottom style="medium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0" xfId="0" applyFont="1" applyFill="1" applyAlignment="1">
      <alignment/>
    </xf>
    <xf numFmtId="0" fontId="4" fillId="2" borderId="2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10" fillId="2" borderId="0" xfId="0" applyFont="1" applyFill="1" applyAlignment="1">
      <alignment/>
    </xf>
    <xf numFmtId="0" fontId="9" fillId="2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200025</xdr:colOff>
      <xdr:row>3</xdr:row>
      <xdr:rowOff>142875</xdr:rowOff>
    </xdr:from>
    <xdr:to>
      <xdr:col>28</xdr:col>
      <xdr:colOff>219075</xdr:colOff>
      <xdr:row>7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228725"/>
          <a:ext cx="1600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</xdr:row>
      <xdr:rowOff>66675</xdr:rowOff>
    </xdr:from>
    <xdr:to>
      <xdr:col>4</xdr:col>
      <xdr:colOff>304800</xdr:colOff>
      <xdr:row>7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52525"/>
          <a:ext cx="1362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180975</xdr:rowOff>
    </xdr:from>
    <xdr:to>
      <xdr:col>6</xdr:col>
      <xdr:colOff>161925</xdr:colOff>
      <xdr:row>20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610225"/>
          <a:ext cx="18002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142875</xdr:rowOff>
    </xdr:from>
    <xdr:to>
      <xdr:col>28</xdr:col>
      <xdr:colOff>0</xdr:colOff>
      <xdr:row>2</xdr:row>
      <xdr:rowOff>295275</xdr:rowOff>
    </xdr:to>
    <xdr:sp>
      <xdr:nvSpPr>
        <xdr:cNvPr id="4" name="AutoShape 1"/>
        <xdr:cNvSpPr>
          <a:spLocks/>
        </xdr:cNvSpPr>
      </xdr:nvSpPr>
      <xdr:spPr>
        <a:xfrm>
          <a:off x="114300" y="142875"/>
          <a:ext cx="9572625" cy="876300"/>
        </a:xfrm>
        <a:prstGeom prst="rect"/>
        <a:noFill/>
      </xdr:spPr>
      <xdr:txBody>
        <a:bodyPr fromWordArt="1" wrap="none">
          <a:prstTxWarp prst="textDeflate">
            <a:avLst>
              <a:gd name="adj" fmla="val 21152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Кроссворд по теме: "Классификации профессий"</a:t>
          </a:r>
        </a:p>
      </xdr:txBody>
    </xdr:sp>
    <xdr:clientData/>
  </xdr:twoCellAnchor>
  <xdr:twoCellAnchor>
    <xdr:from>
      <xdr:col>22</xdr:col>
      <xdr:colOff>171450</xdr:colOff>
      <xdr:row>10</xdr:row>
      <xdr:rowOff>76200</xdr:rowOff>
    </xdr:from>
    <xdr:to>
      <xdr:col>28</xdr:col>
      <xdr:colOff>228600</xdr:colOff>
      <xdr:row>14</xdr:row>
      <xdr:rowOff>76200</xdr:rowOff>
    </xdr:to>
    <xdr:sp>
      <xdr:nvSpPr>
        <xdr:cNvPr id="5" name="AutoShape 5"/>
        <xdr:cNvSpPr>
          <a:spLocks/>
        </xdr:cNvSpPr>
      </xdr:nvSpPr>
      <xdr:spPr>
        <a:xfrm flipV="1">
          <a:off x="7610475" y="3695700"/>
          <a:ext cx="2305050" cy="1447800"/>
        </a:xfrm>
        <a:prstGeom prst="cloudCallout">
          <a:avLst>
            <a:gd name="adj1" fmla="val -49587"/>
            <a:gd name="adj2" fmla="val -57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solidFill>
                <a:srgbClr val="FF6600"/>
              </a:solidFill>
            </a:rPr>
            <a:t>  результат: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27</xdr:col>
      <xdr:colOff>495300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4300" y="142875"/>
          <a:ext cx="9363075" cy="647700"/>
        </a:xfrm>
        <a:prstGeom prst="rect"/>
        <a:noFill/>
      </xdr:spPr>
      <xdr:txBody>
        <a:bodyPr fromWordArt="1" wrap="none">
          <a:prstTxWarp prst="textDeflate">
            <a:avLst>
              <a:gd name="adj" fmla="val 21152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Кроссворд по теме: "Классификации профессий"</a:t>
          </a:r>
        </a:p>
      </xdr:txBody>
    </xdr:sp>
    <xdr:clientData/>
  </xdr:twoCellAnchor>
  <xdr:twoCellAnchor editAs="oneCell">
    <xdr:from>
      <xdr:col>24</xdr:col>
      <xdr:colOff>66675</xdr:colOff>
      <xdr:row>2</xdr:row>
      <xdr:rowOff>161925</xdr:rowOff>
    </xdr:from>
    <xdr:to>
      <xdr:col>27</xdr:col>
      <xdr:colOff>447675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0962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</xdr:row>
      <xdr:rowOff>219075</xdr:rowOff>
    </xdr:from>
    <xdr:to>
      <xdr:col>4</xdr:col>
      <xdr:colOff>38100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66775"/>
          <a:ext cx="1152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10</xdr:row>
      <xdr:rowOff>200025</xdr:rowOff>
    </xdr:from>
    <xdr:to>
      <xdr:col>13</xdr:col>
      <xdr:colOff>85725</xdr:colOff>
      <xdr:row>14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3714750"/>
          <a:ext cx="1104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10</xdr:row>
      <xdr:rowOff>47625</xdr:rowOff>
    </xdr:from>
    <xdr:to>
      <xdr:col>27</xdr:col>
      <xdr:colOff>371475</xdr:colOff>
      <xdr:row>13</xdr:row>
      <xdr:rowOff>285750</xdr:rowOff>
    </xdr:to>
    <xdr:sp>
      <xdr:nvSpPr>
        <xdr:cNvPr id="5" name="AutoShape 15"/>
        <xdr:cNvSpPr>
          <a:spLocks/>
        </xdr:cNvSpPr>
      </xdr:nvSpPr>
      <xdr:spPr>
        <a:xfrm>
          <a:off x="7124700" y="3562350"/>
          <a:ext cx="2228850" cy="1295400"/>
        </a:xfrm>
        <a:prstGeom prst="cloudCallout">
          <a:avLst>
            <a:gd name="adj1" fmla="val -31194"/>
            <a:gd name="adj2" fmla="val 68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solidFill>
                <a:srgbClr val="FF6600"/>
              </a:solidFill>
            </a:rPr>
            <a:t> 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96"/>
  <sheetViews>
    <sheetView zoomScale="75" zoomScaleNormal="75" workbookViewId="0" topLeftCell="A4">
      <selection activeCell="L13" sqref="L13"/>
    </sheetView>
  </sheetViews>
  <sheetFormatPr defaultColWidth="9.140625" defaultRowHeight="28.5" customHeight="1"/>
  <cols>
    <col min="1" max="5" width="5.00390625" style="1" customWidth="1"/>
    <col min="6" max="6" width="5.57421875" style="1" customWidth="1"/>
    <col min="7" max="8" width="5.00390625" style="1" customWidth="1"/>
    <col min="9" max="9" width="6.00390625" style="1" customWidth="1"/>
    <col min="10" max="26" width="5.00390625" style="1" customWidth="1"/>
    <col min="27" max="27" width="8.7109375" style="1" customWidth="1"/>
    <col min="28" max="16384" width="5.00390625" style="1" customWidth="1"/>
  </cols>
  <sheetData>
    <row r="3" spans="19:21" ht="28.5" customHeight="1">
      <c r="S3" s="2"/>
      <c r="U3" s="1" t="s">
        <v>19</v>
      </c>
    </row>
    <row r="4" spans="16:19" ht="28.5" customHeight="1" thickBot="1">
      <c r="P4" s="1">
        <v>7</v>
      </c>
      <c r="S4" s="2"/>
    </row>
    <row r="5" spans="7:21" ht="28.5" customHeight="1" thickBot="1">
      <c r="G5" s="3"/>
      <c r="H5" s="3">
        <v>6</v>
      </c>
      <c r="I5" s="3"/>
      <c r="J5" s="3"/>
      <c r="K5" s="3"/>
      <c r="L5" s="3"/>
      <c r="M5" s="3"/>
      <c r="N5" s="3"/>
      <c r="O5" s="4"/>
      <c r="P5" s="5"/>
      <c r="Q5" s="3"/>
      <c r="R5" s="3"/>
      <c r="S5" s="3"/>
      <c r="T5" s="2"/>
      <c r="U5" s="1">
        <v>9</v>
      </c>
    </row>
    <row r="6" spans="6:21" ht="28.5" customHeight="1" thickBot="1">
      <c r="F6" s="1">
        <v>1</v>
      </c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7">
        <v>8</v>
      </c>
      <c r="U6" s="8"/>
    </row>
    <row r="7" spans="4:24" ht="28.5" customHeight="1" thickBot="1">
      <c r="D7" s="2"/>
      <c r="G7" s="9"/>
      <c r="H7" s="5"/>
      <c r="I7" s="2"/>
      <c r="J7" s="2"/>
      <c r="K7" s="10"/>
      <c r="N7" s="10"/>
      <c r="P7" s="5"/>
      <c r="Q7" s="1">
        <v>2</v>
      </c>
      <c r="R7" s="5"/>
      <c r="S7" s="5"/>
      <c r="T7" s="11"/>
      <c r="U7" s="5"/>
      <c r="V7" s="12"/>
      <c r="W7" s="5"/>
      <c r="X7" s="12"/>
    </row>
    <row r="8" spans="5:21" ht="28.5" customHeight="1" thickBot="1">
      <c r="E8" s="2"/>
      <c r="F8" s="29">
        <v>10</v>
      </c>
      <c r="G8" s="9"/>
      <c r="H8" s="5"/>
      <c r="K8" s="2"/>
      <c r="N8" s="2"/>
      <c r="P8" s="30"/>
      <c r="Q8" s="10"/>
      <c r="T8" s="7"/>
      <c r="U8" s="5"/>
    </row>
    <row r="9" spans="5:37" ht="28.5" customHeight="1" thickBot="1">
      <c r="E9" s="9"/>
      <c r="F9" s="12"/>
      <c r="G9" s="9"/>
      <c r="H9" s="5"/>
      <c r="K9" s="2"/>
      <c r="N9" s="3"/>
      <c r="P9" s="7"/>
      <c r="Q9" s="3"/>
      <c r="R9" s="3"/>
      <c r="S9" s="4"/>
      <c r="T9" s="12"/>
      <c r="U9" s="7"/>
      <c r="AK9" s="13"/>
    </row>
    <row r="10" spans="5:34" ht="28.5" customHeight="1" thickBot="1">
      <c r="E10" s="9"/>
      <c r="F10" s="12"/>
      <c r="G10" s="9"/>
      <c r="H10" s="7"/>
      <c r="K10" s="2"/>
      <c r="M10" s="1">
        <v>3</v>
      </c>
      <c r="N10" s="5"/>
      <c r="O10" s="12"/>
      <c r="P10" s="5"/>
      <c r="Q10" s="5"/>
      <c r="R10" s="5"/>
      <c r="S10" s="12"/>
      <c r="T10" s="5"/>
      <c r="U10" s="5"/>
      <c r="V10" s="12"/>
      <c r="AH10" s="2"/>
    </row>
    <row r="11" spans="3:21" ht="28.5" customHeight="1" thickBot="1">
      <c r="C11" s="3"/>
      <c r="D11" s="3"/>
      <c r="E11" s="4"/>
      <c r="F11" s="12"/>
      <c r="G11" s="9"/>
      <c r="H11" s="9"/>
      <c r="I11" s="31">
        <v>11</v>
      </c>
      <c r="O11" s="9"/>
      <c r="P11" s="7"/>
      <c r="Q11" s="14"/>
      <c r="R11" s="2"/>
      <c r="S11" s="8"/>
      <c r="T11" s="5"/>
      <c r="U11" s="5"/>
    </row>
    <row r="12" spans="2:21" ht="28.5" customHeight="1" thickBot="1">
      <c r="B12" s="9">
        <v>4</v>
      </c>
      <c r="C12" s="7"/>
      <c r="D12" s="4"/>
      <c r="E12" s="5"/>
      <c r="F12" s="5"/>
      <c r="G12" s="12"/>
      <c r="H12" s="15"/>
      <c r="I12" s="5"/>
      <c r="M12" s="2"/>
      <c r="O12" s="9"/>
      <c r="P12" s="7"/>
      <c r="Q12" s="16"/>
      <c r="R12" s="2"/>
      <c r="S12" s="9"/>
      <c r="T12" s="5"/>
      <c r="U12" s="7"/>
    </row>
    <row r="13" spans="1:21" ht="28.5" customHeight="1" thickBot="1">
      <c r="A13" s="2"/>
      <c r="B13" s="9"/>
      <c r="C13" s="8"/>
      <c r="E13" s="8"/>
      <c r="F13" s="5"/>
      <c r="G13" s="2"/>
      <c r="I13" s="5"/>
      <c r="L13" s="2"/>
      <c r="O13" s="9"/>
      <c r="P13" s="7"/>
      <c r="Q13" s="2"/>
      <c r="R13" s="2"/>
      <c r="S13" s="9"/>
      <c r="T13" s="5"/>
      <c r="U13" s="7"/>
    </row>
    <row r="14" spans="2:21" ht="28.5" customHeight="1" thickBot="1">
      <c r="B14" s="9"/>
      <c r="C14" s="5"/>
      <c r="D14" s="2"/>
      <c r="E14" s="9"/>
      <c r="F14" s="5"/>
      <c r="G14" s="2"/>
      <c r="I14" s="5"/>
      <c r="O14" s="3"/>
      <c r="P14" s="17"/>
      <c r="Q14" s="2"/>
      <c r="R14" s="2"/>
      <c r="S14" s="9"/>
      <c r="T14" s="7"/>
      <c r="U14" s="7"/>
    </row>
    <row r="15" spans="2:41" ht="28.5" customHeight="1" thickBot="1">
      <c r="B15" s="9"/>
      <c r="C15" s="7"/>
      <c r="E15" s="9"/>
      <c r="F15" s="7"/>
      <c r="I15" s="7"/>
      <c r="N15" s="9">
        <v>5</v>
      </c>
      <c r="O15" s="12"/>
      <c r="P15" s="12"/>
      <c r="Q15" s="5"/>
      <c r="R15" s="12"/>
      <c r="S15" s="12"/>
      <c r="T15" s="7"/>
      <c r="AO15" s="18"/>
    </row>
    <row r="16" spans="13:14" ht="28.5" customHeight="1">
      <c r="M16" s="2"/>
      <c r="N16" s="2"/>
    </row>
    <row r="17" spans="11:27" ht="37.5" customHeight="1">
      <c r="K17" s="2"/>
      <c r="AA17" s="32">
        <f>SUM('тест-проверка'!AB23:AB34)</f>
        <v>0</v>
      </c>
    </row>
    <row r="18" spans="6:7" ht="28.5" customHeight="1">
      <c r="F18" s="2"/>
      <c r="G18" s="2"/>
    </row>
    <row r="20" spans="13:14" ht="28.5" customHeight="1">
      <c r="M20" s="2"/>
      <c r="N20" s="2"/>
    </row>
    <row r="22" spans="9:42" ht="28.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9:42" ht="28.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9:42" ht="28.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9:42" ht="28.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9:42" ht="28.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9:42" ht="28.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9:42" ht="28.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9:42" ht="28.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9:42" ht="28.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9:42" ht="28.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9:42" ht="28.5" customHeight="1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9:42" ht="28.5" customHeight="1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9:42" ht="28.5" customHeight="1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9:42" ht="28.5" customHeight="1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9:42" ht="28.5" customHeight="1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9:42" ht="28.5" customHeight="1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9:42" ht="28.5" customHeight="1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9:42" ht="28.5" customHeight="1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9:42" ht="28.5" customHeight="1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9:42" ht="28.5" customHeight="1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9:42" ht="28.5" customHeight="1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9:42" ht="28.5" customHeight="1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9:42" ht="28.5" customHeight="1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9:42" ht="28.5" customHeight="1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9:42" ht="28.5" customHeigh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9:42" ht="28.5" customHeight="1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9:42" ht="28.5" customHeight="1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9:42" ht="28.5" customHeight="1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9:42" ht="28.5" customHeight="1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9:42" ht="28.5" customHeight="1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9:42" ht="28.5" customHeight="1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9:42" ht="28.5" customHeight="1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9:42" ht="28.5" customHeight="1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9:42" ht="28.5" customHeight="1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9:42" ht="28.5" customHeight="1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9:42" ht="28.5" customHeight="1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9:42" ht="28.5" customHeight="1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9:42" ht="28.5" customHeight="1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9:42" ht="28.5" customHeight="1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9:42" ht="28.5" customHeight="1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9:42" ht="28.5" customHeight="1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9:42" ht="28.5" customHeight="1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9:42" ht="28.5" customHeight="1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9:42" ht="28.5" customHeight="1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9:42" ht="28.5" customHeight="1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9:42" ht="28.5" customHeight="1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9:42" ht="28.5" customHeight="1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9:42" ht="28.5" customHeight="1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9:42" ht="28.5" customHeight="1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9:42" ht="28.5" customHeight="1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9:42" ht="28.5" customHeight="1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9:42" ht="28.5" customHeight="1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9:42" ht="28.5" customHeight="1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9:42" ht="28.5" customHeight="1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9:42" ht="28.5" customHeight="1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9:42" ht="28.5" customHeight="1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9:41" ht="28.5" customHeight="1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9:41" ht="28.5" customHeight="1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9:41" ht="28.5" customHeight="1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9:41" ht="28.5" customHeight="1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9:41" ht="28.5" customHeight="1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9:41" ht="28.5" customHeight="1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9:19" ht="28.5" customHeight="1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9:19" ht="28.5" customHeight="1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9:19" ht="28.5" customHeight="1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9:19" ht="28.5" customHeight="1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9:19" ht="28.5" customHeight="1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9:19" ht="28.5" customHeight="1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9:19" ht="28.5" customHeight="1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9:19" ht="28.5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9:19" ht="28.5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9:19" ht="28.5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9:19" ht="28.5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9:19" ht="28.5" customHeight="1">
      <c r="I95" s="2"/>
      <c r="J95" s="2"/>
      <c r="K95" s="2"/>
      <c r="L95" s="2"/>
      <c r="M95" s="2"/>
      <c r="N95" s="2"/>
      <c r="O95" s="2"/>
      <c r="Q95" s="2"/>
      <c r="R95" s="2"/>
      <c r="S95" s="2"/>
    </row>
    <row r="96" spans="9:19" ht="28.5" customHeight="1">
      <c r="I96" s="2"/>
      <c r="J96" s="2"/>
      <c r="L96" s="2"/>
      <c r="M96" s="2"/>
      <c r="N96" s="2"/>
      <c r="O96" s="2"/>
      <c r="Q96" s="2"/>
      <c r="R96" s="2"/>
      <c r="S96" s="2"/>
    </row>
  </sheetData>
  <printOptions/>
  <pageMargins left="0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116"/>
  <sheetViews>
    <sheetView tabSelected="1" view="pageBreakPreview" zoomScale="75" zoomScaleNormal="50" zoomScaleSheetLayoutView="75" workbookViewId="0" topLeftCell="A4">
      <selection activeCell="P5" sqref="P5"/>
    </sheetView>
  </sheetViews>
  <sheetFormatPr defaultColWidth="9.140625" defaultRowHeight="25.5" customHeight="1"/>
  <cols>
    <col min="1" max="1" width="4.421875" style="1" customWidth="1"/>
    <col min="2" max="2" width="6.140625" style="1" customWidth="1"/>
    <col min="3" max="4" width="4.421875" style="1" customWidth="1"/>
    <col min="5" max="5" width="5.28125" style="1" customWidth="1"/>
    <col min="6" max="6" width="6.7109375" style="1" customWidth="1"/>
    <col min="7" max="7" width="4.421875" style="1" customWidth="1"/>
    <col min="8" max="8" width="5.421875" style="1" customWidth="1"/>
    <col min="9" max="9" width="6.8515625" style="1" customWidth="1"/>
    <col min="10" max="19" width="4.421875" style="1" customWidth="1"/>
    <col min="20" max="20" width="6.57421875" style="1" customWidth="1"/>
    <col min="21" max="21" width="6.7109375" style="1" customWidth="1"/>
    <col min="22" max="25" width="4.421875" style="1" customWidth="1"/>
    <col min="26" max="26" width="3.8515625" style="1" customWidth="1"/>
    <col min="27" max="27" width="7.421875" style="1" customWidth="1"/>
    <col min="28" max="28" width="7.7109375" style="1" customWidth="1"/>
    <col min="29" max="41" width="4.421875" style="1" customWidth="1"/>
    <col min="42" max="42" width="24.421875" style="1" customWidth="1"/>
    <col min="43" max="16384" width="4.421875" style="1" customWidth="1"/>
  </cols>
  <sheetData>
    <row r="3" spans="19:21" ht="27.75" customHeight="1">
      <c r="S3" s="2"/>
      <c r="U3" s="1" t="s">
        <v>19</v>
      </c>
    </row>
    <row r="4" spans="16:19" ht="25.5" customHeight="1" thickBot="1">
      <c r="P4" s="1">
        <v>7</v>
      </c>
      <c r="S4" s="2"/>
    </row>
    <row r="5" spans="7:21" ht="27.75" customHeight="1" thickBot="1">
      <c r="G5" s="3"/>
      <c r="H5" s="3">
        <v>6</v>
      </c>
      <c r="I5" s="3"/>
      <c r="J5" s="3"/>
      <c r="K5" s="3"/>
      <c r="L5" s="3"/>
      <c r="M5" s="3"/>
      <c r="N5" s="3"/>
      <c r="O5" s="4"/>
      <c r="P5" s="5" t="s">
        <v>28</v>
      </c>
      <c r="Q5" s="3"/>
      <c r="R5" s="3"/>
      <c r="S5" s="3"/>
      <c r="T5" s="2"/>
      <c r="U5" s="1">
        <v>9</v>
      </c>
    </row>
    <row r="6" spans="6:21" ht="29.25" customHeight="1" thickBot="1">
      <c r="F6" s="1">
        <v>1</v>
      </c>
      <c r="G6" s="5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6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0</v>
      </c>
      <c r="R6" s="5" t="s">
        <v>10</v>
      </c>
      <c r="S6" s="5" t="s">
        <v>7</v>
      </c>
      <c r="T6" s="7">
        <v>8</v>
      </c>
      <c r="U6" s="8" t="s">
        <v>0</v>
      </c>
    </row>
    <row r="7" spans="4:24" ht="30.75" customHeight="1" thickBot="1">
      <c r="D7" s="2"/>
      <c r="G7" s="9"/>
      <c r="H7" s="5" t="s">
        <v>13</v>
      </c>
      <c r="I7" s="2"/>
      <c r="J7" s="2"/>
      <c r="K7" s="10"/>
      <c r="N7" s="10"/>
      <c r="P7" s="5" t="s">
        <v>6</v>
      </c>
      <c r="Q7" s="1">
        <v>2</v>
      </c>
      <c r="R7" s="5" t="s">
        <v>22</v>
      </c>
      <c r="S7" s="5" t="s">
        <v>21</v>
      </c>
      <c r="T7" s="11" t="s">
        <v>4</v>
      </c>
      <c r="U7" s="5" t="s">
        <v>10</v>
      </c>
      <c r="V7" s="12" t="s">
        <v>2</v>
      </c>
      <c r="W7" s="5" t="s">
        <v>6</v>
      </c>
      <c r="X7" s="12" t="s">
        <v>7</v>
      </c>
    </row>
    <row r="8" spans="5:21" ht="28.5" customHeight="1" thickBot="1">
      <c r="E8" s="2"/>
      <c r="F8" s="3">
        <v>10</v>
      </c>
      <c r="G8" s="9"/>
      <c r="H8" s="5" t="s">
        <v>4</v>
      </c>
      <c r="K8" s="2"/>
      <c r="N8" s="2"/>
      <c r="P8" s="5" t="s">
        <v>12</v>
      </c>
      <c r="Q8" s="10"/>
      <c r="T8" s="7" t="s">
        <v>17</v>
      </c>
      <c r="U8" s="5" t="s">
        <v>13</v>
      </c>
    </row>
    <row r="9" spans="5:37" ht="25.5" customHeight="1" thickBot="1">
      <c r="E9" s="9"/>
      <c r="F9" s="12" t="s">
        <v>21</v>
      </c>
      <c r="G9" s="9"/>
      <c r="H9" s="5" t="s">
        <v>13</v>
      </c>
      <c r="K9" s="2"/>
      <c r="N9" s="3"/>
      <c r="P9" s="7" t="s">
        <v>8</v>
      </c>
      <c r="Q9" s="3"/>
      <c r="R9" s="3"/>
      <c r="S9" s="4"/>
      <c r="T9" s="12" t="s">
        <v>20</v>
      </c>
      <c r="U9" s="7" t="s">
        <v>9</v>
      </c>
      <c r="AK9" s="13"/>
    </row>
    <row r="10" spans="5:34" ht="30.75" customHeight="1" thickBot="1">
      <c r="E10" s="9"/>
      <c r="F10" s="12" t="s">
        <v>2</v>
      </c>
      <c r="G10" s="9"/>
      <c r="H10" s="7" t="s">
        <v>9</v>
      </c>
      <c r="K10" s="2"/>
      <c r="M10" s="1">
        <v>3</v>
      </c>
      <c r="N10" s="5" t="s">
        <v>1</v>
      </c>
      <c r="O10" s="12" t="s">
        <v>13</v>
      </c>
      <c r="P10" s="5" t="s">
        <v>9</v>
      </c>
      <c r="Q10" s="5" t="s">
        <v>15</v>
      </c>
      <c r="R10" s="5" t="s">
        <v>2</v>
      </c>
      <c r="S10" s="12" t="s">
        <v>0</v>
      </c>
      <c r="T10" s="5" t="s">
        <v>0</v>
      </c>
      <c r="U10" s="5" t="s">
        <v>4</v>
      </c>
      <c r="V10" s="12" t="s">
        <v>16</v>
      </c>
      <c r="AH10" s="2"/>
    </row>
    <row r="11" spans="3:21" ht="25.5" customHeight="1" thickBot="1">
      <c r="C11" s="3"/>
      <c r="D11" s="3"/>
      <c r="E11" s="4"/>
      <c r="F11" s="12" t="s">
        <v>6</v>
      </c>
      <c r="G11" s="9"/>
      <c r="H11" s="9" t="s">
        <v>11</v>
      </c>
      <c r="I11" s="1">
        <v>11</v>
      </c>
      <c r="O11" s="9"/>
      <c r="P11" s="7" t="s">
        <v>0</v>
      </c>
      <c r="Q11" s="14"/>
      <c r="R11" s="2"/>
      <c r="S11" s="8"/>
      <c r="T11" s="5" t="s">
        <v>14</v>
      </c>
      <c r="U11" s="5" t="s">
        <v>10</v>
      </c>
    </row>
    <row r="12" spans="2:21" ht="30.75" customHeight="1" thickBot="1">
      <c r="B12" s="9">
        <v>4</v>
      </c>
      <c r="C12" s="7" t="s">
        <v>18</v>
      </c>
      <c r="D12" s="4" t="s">
        <v>9</v>
      </c>
      <c r="E12" s="5" t="s">
        <v>11</v>
      </c>
      <c r="F12" s="5" t="s">
        <v>9</v>
      </c>
      <c r="G12" s="12" t="s">
        <v>6</v>
      </c>
      <c r="H12" s="15" t="s">
        <v>5</v>
      </c>
      <c r="I12" s="5" t="s">
        <v>17</v>
      </c>
      <c r="M12" s="2"/>
      <c r="O12" s="9"/>
      <c r="P12" s="7" t="s">
        <v>10</v>
      </c>
      <c r="Q12" s="16"/>
      <c r="R12" s="2"/>
      <c r="S12" s="9"/>
      <c r="T12" s="5" t="s">
        <v>5</v>
      </c>
      <c r="U12" s="7" t="s">
        <v>2</v>
      </c>
    </row>
    <row r="13" spans="1:21" ht="27" customHeight="1" thickBot="1">
      <c r="A13" s="2"/>
      <c r="B13" s="9"/>
      <c r="C13" s="8" t="s">
        <v>13</v>
      </c>
      <c r="E13" s="8"/>
      <c r="F13" s="5" t="s">
        <v>18</v>
      </c>
      <c r="G13" s="2"/>
      <c r="I13" s="5" t="s">
        <v>8</v>
      </c>
      <c r="L13" s="2"/>
      <c r="O13" s="9"/>
      <c r="P13" s="7" t="s">
        <v>7</v>
      </c>
      <c r="Q13" s="2"/>
      <c r="R13" s="2"/>
      <c r="S13" s="9"/>
      <c r="T13" s="5" t="s">
        <v>8</v>
      </c>
      <c r="U13" s="7" t="s">
        <v>6</v>
      </c>
    </row>
    <row r="14" spans="2:21" ht="29.25" customHeight="1" thickBot="1">
      <c r="B14" s="9"/>
      <c r="C14" s="5" t="s">
        <v>5</v>
      </c>
      <c r="D14" s="2"/>
      <c r="E14" s="9"/>
      <c r="F14" s="5" t="s">
        <v>2</v>
      </c>
      <c r="G14" s="2"/>
      <c r="I14" s="5" t="s">
        <v>5</v>
      </c>
      <c r="O14" s="3"/>
      <c r="P14" s="17"/>
      <c r="Q14" s="2"/>
      <c r="R14" s="2"/>
      <c r="S14" s="9"/>
      <c r="T14" s="7" t="s">
        <v>4</v>
      </c>
      <c r="U14" s="7" t="s">
        <v>7</v>
      </c>
    </row>
    <row r="15" spans="2:41" ht="27" customHeight="1" thickBot="1">
      <c r="B15" s="9"/>
      <c r="C15" s="7" t="s">
        <v>21</v>
      </c>
      <c r="E15" s="9"/>
      <c r="F15" s="7" t="s">
        <v>14</v>
      </c>
      <c r="I15" s="7" t="s">
        <v>14</v>
      </c>
      <c r="N15" s="9">
        <v>5</v>
      </c>
      <c r="O15" s="12" t="s">
        <v>17</v>
      </c>
      <c r="P15" s="12" t="s">
        <v>8</v>
      </c>
      <c r="Q15" s="5" t="s">
        <v>5</v>
      </c>
      <c r="R15" s="12" t="s">
        <v>8</v>
      </c>
      <c r="S15" s="12" t="s">
        <v>4</v>
      </c>
      <c r="T15" s="7" t="s">
        <v>2</v>
      </c>
      <c r="AO15" s="18"/>
    </row>
    <row r="16" spans="13:14" ht="25.5" customHeight="1">
      <c r="M16" s="2"/>
      <c r="N16" s="2"/>
    </row>
    <row r="17" spans="11:27" ht="25.5" customHeight="1">
      <c r="K17" s="2"/>
      <c r="AA17" s="1">
        <f>SUM(AB23:AB34)</f>
        <v>0</v>
      </c>
    </row>
    <row r="18" spans="6:7" ht="25.5" customHeight="1">
      <c r="F18" s="2"/>
      <c r="G18" s="2"/>
    </row>
    <row r="20" spans="13:14" ht="25.5" customHeight="1">
      <c r="M20" s="2"/>
      <c r="N20" s="2"/>
    </row>
    <row r="22" spans="2:27" ht="25.5" customHeight="1">
      <c r="B22" s="1" t="s">
        <v>23</v>
      </c>
      <c r="C22" s="2" t="s">
        <v>27</v>
      </c>
      <c r="I22" s="1" t="s">
        <v>24</v>
      </c>
      <c r="O22" s="1" t="s">
        <v>26</v>
      </c>
      <c r="T22" s="2"/>
      <c r="Y22" s="1" t="s">
        <v>25</v>
      </c>
      <c r="AA22" s="2"/>
    </row>
    <row r="23" spans="27:28" ht="25.5" customHeight="1">
      <c r="AA23" s="1">
        <v>1</v>
      </c>
      <c r="AB23" s="19">
        <f>COUNTIF(B25:N25,1)</f>
        <v>0</v>
      </c>
    </row>
    <row r="24" spans="14:28" ht="25.5" customHeight="1">
      <c r="N24" s="18"/>
      <c r="O24" s="2"/>
      <c r="P24" s="1">
        <v>6</v>
      </c>
      <c r="Q24" s="18">
        <v>7</v>
      </c>
      <c r="R24" s="18">
        <v>8</v>
      </c>
      <c r="S24" s="18">
        <v>9</v>
      </c>
      <c r="T24" s="2">
        <v>10</v>
      </c>
      <c r="U24" s="2">
        <v>11</v>
      </c>
      <c r="V24" s="18">
        <v>4</v>
      </c>
      <c r="Y24" s="2"/>
      <c r="AA24" s="1">
        <v>2</v>
      </c>
      <c r="AB24" s="19">
        <f>COUNTIF(B26:H26,1)</f>
        <v>0</v>
      </c>
    </row>
    <row r="25" spans="1:28" ht="25.5" customHeight="1">
      <c r="A25" s="2">
        <v>1</v>
      </c>
      <c r="B25" s="20">
        <f>IF(G6='тест-задание'!G6,1,0)</f>
        <v>0</v>
      </c>
      <c r="C25" s="20">
        <f>IF(H6='тест-задание'!H6,1,0)</f>
        <v>0</v>
      </c>
      <c r="D25" s="20">
        <f>IF(I6='тест-задание'!I6,1,0)</f>
        <v>0</v>
      </c>
      <c r="E25" s="20">
        <f>IF(J6='тест-задание'!J6,1,0)</f>
        <v>0</v>
      </c>
      <c r="F25" s="20">
        <f>IF(K6='тест-задание'!K6,1,0)</f>
        <v>0</v>
      </c>
      <c r="G25" s="20">
        <f>IF(L6='тест-задание'!L6,1,0)</f>
        <v>0</v>
      </c>
      <c r="H25" s="20">
        <f>IF(M6='тест-задание'!M6,1,0)</f>
        <v>0</v>
      </c>
      <c r="I25" s="20">
        <f>IF(N6='тест-задание'!N6,1,0)</f>
        <v>0</v>
      </c>
      <c r="J25" s="20">
        <f>IF(O6='тест-задание'!O6,1,0)</f>
        <v>0</v>
      </c>
      <c r="K25" s="20">
        <f>IF(P6='тест-задание'!P6,1,0)</f>
        <v>0</v>
      </c>
      <c r="L25" s="20">
        <f>IF(Q6='тест-задание'!Q6,1,0)</f>
        <v>0</v>
      </c>
      <c r="M25" s="20">
        <f>IF(R6='тест-задание'!R6,1,0)</f>
        <v>0</v>
      </c>
      <c r="N25" s="20">
        <f>IF(S6='тест-задание'!S6,1,0)</f>
        <v>0</v>
      </c>
      <c r="O25" s="22"/>
      <c r="P25" s="20">
        <f>IF(H6='тест-задание'!H6,1,0)</f>
        <v>0</v>
      </c>
      <c r="Q25" s="20">
        <f>IF(P5='тест-задание'!P5,1,0)</f>
        <v>0</v>
      </c>
      <c r="R25" s="21">
        <f>IF(T7='тест-задание'!T7,1,0)</f>
        <v>0</v>
      </c>
      <c r="S25" s="23">
        <f>IF(U6='тест-задание'!U6,1,0)</f>
        <v>0</v>
      </c>
      <c r="T25" s="20">
        <f>IF(F9='тест-задание'!F9,1,0)</f>
        <v>0</v>
      </c>
      <c r="U25" s="20">
        <f>IF(I12='тест-задание'!I12,1,0)</f>
        <v>0</v>
      </c>
      <c r="V25" s="24">
        <f>IF(C12='тест-задание'!C12,1,0)</f>
        <v>0</v>
      </c>
      <c r="X25" s="2"/>
      <c r="AA25" s="1">
        <v>3</v>
      </c>
      <c r="AB25" s="19">
        <f>COUNTIF(B27:J27,1)</f>
        <v>0</v>
      </c>
    </row>
    <row r="26" spans="1:31" ht="25.5" customHeight="1">
      <c r="A26" s="2">
        <v>2</v>
      </c>
      <c r="B26" s="20">
        <f>IF(R7='тест-задание'!R7,1,0)</f>
        <v>0</v>
      </c>
      <c r="C26" s="20">
        <f>IF(S7='тест-задание'!S7,1,0)</f>
        <v>0</v>
      </c>
      <c r="D26" s="20">
        <f>IF(T7='тест-задание'!T7,1,0)</f>
        <v>0</v>
      </c>
      <c r="E26" s="20">
        <f>IF(U7='тест-задание'!U7,1,0)</f>
        <v>0</v>
      </c>
      <c r="F26" s="20">
        <f>IF(V7='тест-задание'!V7,1,0)</f>
        <v>0</v>
      </c>
      <c r="G26" s="20">
        <f>IF(W7='тест-задание'!W7,1,0)</f>
        <v>0</v>
      </c>
      <c r="H26" s="20">
        <f>IF(X7='тест-задание'!X7,1,0)</f>
        <v>0</v>
      </c>
      <c r="I26" s="23"/>
      <c r="J26" s="25"/>
      <c r="K26" s="25"/>
      <c r="L26" s="25"/>
      <c r="M26" s="25"/>
      <c r="N26" s="25"/>
      <c r="O26" s="25"/>
      <c r="P26" s="20">
        <f>IF(H7='тест-задание'!H7,1,0)</f>
        <v>0</v>
      </c>
      <c r="Q26" s="20">
        <f>IF(P6='тест-задание'!P6,1,0)</f>
        <v>0</v>
      </c>
      <c r="R26" s="21">
        <f>IF(T8='тест-задание'!T8,1,0)</f>
        <v>0</v>
      </c>
      <c r="S26" s="23">
        <f>IF(U7='тест-задание'!U7,1,0)</f>
        <v>0</v>
      </c>
      <c r="T26" s="20">
        <f>IF(F10='тест-задание'!F10,1,0)</f>
        <v>0</v>
      </c>
      <c r="U26" s="20">
        <f>IF(I13='тест-задание'!I13,1,0)</f>
        <v>0</v>
      </c>
      <c r="V26" s="24">
        <f>IF(C13='тест-задание'!C13,1,0)</f>
        <v>0</v>
      </c>
      <c r="W26" s="2"/>
      <c r="X26" s="2"/>
      <c r="Y26" s="2"/>
      <c r="Z26" s="1">
        <f>SUM(AB23:AB34)</f>
        <v>0</v>
      </c>
      <c r="AA26" s="1">
        <v>4</v>
      </c>
      <c r="AB26" s="19">
        <f>COUNTIF(B28:H28,1)</f>
        <v>0</v>
      </c>
      <c r="AE26" s="2"/>
    </row>
    <row r="27" spans="1:31" ht="25.5" customHeight="1">
      <c r="A27" s="26">
        <v>3</v>
      </c>
      <c r="B27" s="21">
        <f>IF(N10='тест-задание'!N10,1,0)</f>
        <v>0</v>
      </c>
      <c r="C27" s="21">
        <f>IF(O10='тест-задание'!O10,1,0)</f>
        <v>0</v>
      </c>
      <c r="D27" s="21">
        <f>IF(P10='тест-задание'!P10,1,0)</f>
        <v>0</v>
      </c>
      <c r="E27" s="21">
        <f>IF(Q10='тест-задание'!Q10,1,0)</f>
        <v>0</v>
      </c>
      <c r="F27" s="21">
        <f>IF(R10='тест-задание'!R10,1,0)</f>
        <v>0</v>
      </c>
      <c r="G27" s="21">
        <f>IF(S10='тест-задание'!S10,1,0)</f>
        <v>0</v>
      </c>
      <c r="H27" s="21">
        <f>IF(T10='тест-задание'!T10,1,0)</f>
        <v>0</v>
      </c>
      <c r="I27" s="21">
        <f>IF(U10='тест-задание'!U10,1,0)</f>
        <v>0</v>
      </c>
      <c r="J27" s="21">
        <f>IF(V10='тест-задание'!V10,1,0)</f>
        <v>0</v>
      </c>
      <c r="K27" s="25"/>
      <c r="L27" s="25"/>
      <c r="M27" s="25"/>
      <c r="N27" s="25"/>
      <c r="O27" s="25"/>
      <c r="P27" s="20">
        <f>IF(H8='тест-задание'!H8,1,0)</f>
        <v>0</v>
      </c>
      <c r="Q27" s="20">
        <f>IF(P7='тест-задание'!P7,1,0)</f>
        <v>0</v>
      </c>
      <c r="R27" s="21">
        <f>IF(T9='тест-задание'!T9,1,0)</f>
        <v>0</v>
      </c>
      <c r="S27" s="23">
        <f>IF(U8='тест-задание'!U8,1,0)</f>
        <v>0</v>
      </c>
      <c r="T27" s="20">
        <f>IF(F11='тест-задание'!F11,1,0)</f>
        <v>0</v>
      </c>
      <c r="U27" s="20">
        <f>IF(I14='тест-задание'!I14,1,0)</f>
        <v>0</v>
      </c>
      <c r="V27" s="24">
        <f>IF(C14='тест-задание'!C14,1,0)</f>
        <v>0</v>
      </c>
      <c r="W27" s="2"/>
      <c r="X27" s="2"/>
      <c r="Y27" s="2"/>
      <c r="AA27" s="2">
        <v>5</v>
      </c>
      <c r="AB27" s="19">
        <f>COUNTIF(B29:G29,1)</f>
        <v>0</v>
      </c>
      <c r="AE27" s="2"/>
    </row>
    <row r="28" spans="1:28" ht="25.5" customHeight="1">
      <c r="A28" s="2">
        <v>4</v>
      </c>
      <c r="B28" s="20">
        <f>IF(C12='тест-задание'!C12,1,0)</f>
        <v>0</v>
      </c>
      <c r="C28" s="20">
        <f>IF(D12='тест-задание'!D12,1,0)</f>
        <v>0</v>
      </c>
      <c r="D28" s="20">
        <f>IF(E12='тест-задание'!E12,1,0)</f>
        <v>0</v>
      </c>
      <c r="E28" s="20">
        <f>IF(F12='тест-задание'!F12,1,0)</f>
        <v>0</v>
      </c>
      <c r="F28" s="20">
        <f>IF(G12='тест-задание'!G12,1,0)</f>
        <v>0</v>
      </c>
      <c r="G28" s="20">
        <f>IF(H12='тест-задание'!H12,1,0)</f>
        <v>0</v>
      </c>
      <c r="H28" s="20">
        <f>IF(I12='тест-задание'!I12,1,0)</f>
        <v>0</v>
      </c>
      <c r="I28" s="25"/>
      <c r="J28" s="25"/>
      <c r="K28" s="25"/>
      <c r="L28" s="25"/>
      <c r="M28" s="25"/>
      <c r="N28" s="25"/>
      <c r="O28" s="25"/>
      <c r="P28" s="20">
        <f>IF(H9='тест-задание'!H9,1,0)</f>
        <v>0</v>
      </c>
      <c r="Q28" s="20">
        <f>IF(P8='тест-задание'!P8,1,0)</f>
        <v>0</v>
      </c>
      <c r="R28" s="21">
        <f>IF(T10='тест-задание'!T10,1,0)</f>
        <v>0</v>
      </c>
      <c r="S28" s="23">
        <f>IF(U9='тест-задание'!U9,1,0)</f>
        <v>0</v>
      </c>
      <c r="T28" s="20">
        <f>IF(F12='тест-задание'!F12,1,0)</f>
        <v>0</v>
      </c>
      <c r="U28" s="20">
        <f>IF(I15='тест-задание'!I15,1,0)</f>
        <v>0</v>
      </c>
      <c r="V28" s="24">
        <f>IF(C15='тест-задание'!C15,1,0)</f>
        <v>0</v>
      </c>
      <c r="W28" s="2"/>
      <c r="X28" s="2"/>
      <c r="Y28" s="2"/>
      <c r="AA28" s="1">
        <v>6</v>
      </c>
      <c r="AB28" s="19">
        <f>COUNTIF(P25:P31,1)</f>
        <v>0</v>
      </c>
    </row>
    <row r="29" spans="1:28" ht="25.5" customHeight="1">
      <c r="A29" s="26">
        <v>5</v>
      </c>
      <c r="B29" s="20">
        <f>IF(O15='тест-задание'!O15,1,0)</f>
        <v>0</v>
      </c>
      <c r="C29" s="20">
        <f>IF(P15='тест-задание'!P15,1,0)</f>
        <v>0</v>
      </c>
      <c r="D29" s="20">
        <f>IF(Q15='тест-задание'!Q15,1,0)</f>
        <v>0</v>
      </c>
      <c r="E29" s="20">
        <f>IF(R15='тест-задание'!R15,1,0)</f>
        <v>0</v>
      </c>
      <c r="F29" s="20">
        <f>IF(S15='тест-задание'!S15,1,0)</f>
        <v>0</v>
      </c>
      <c r="G29" s="20">
        <f>IF(T15='тест-задание'!T15,1,0)</f>
        <v>0</v>
      </c>
      <c r="H29" s="25"/>
      <c r="I29" s="25"/>
      <c r="J29" s="25"/>
      <c r="K29" s="25"/>
      <c r="L29" s="25"/>
      <c r="M29" s="25"/>
      <c r="N29" s="25"/>
      <c r="O29" s="25"/>
      <c r="P29" s="20">
        <f>IF(H10='тест-задание'!H10,1,0)</f>
        <v>0</v>
      </c>
      <c r="Q29" s="20">
        <f>IF(P9='тест-задание'!P9,1,0)</f>
        <v>0</v>
      </c>
      <c r="R29" s="21">
        <f>IF(T11='тест-задание'!T11,1,0)</f>
        <v>0</v>
      </c>
      <c r="S29" s="23">
        <f>IF(U10='тест-задание'!U10,1,0)</f>
        <v>0</v>
      </c>
      <c r="T29" s="20">
        <f>IF(F13='тест-задание'!F13,1,0)</f>
        <v>0</v>
      </c>
      <c r="U29" s="27"/>
      <c r="V29" s="25"/>
      <c r="W29" s="2"/>
      <c r="X29" s="2"/>
      <c r="Y29" s="2"/>
      <c r="AA29" s="1">
        <v>7</v>
      </c>
      <c r="AB29" s="19">
        <f>COUNTIF(Q25:Q33,1)</f>
        <v>0</v>
      </c>
    </row>
    <row r="30" spans="2:30" ht="25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0">
        <f>IF(H11='тест-задание'!H11,1,0)</f>
        <v>0</v>
      </c>
      <c r="Q30" s="20">
        <f>IF(P10='тест-задание'!P10,1,0)</f>
        <v>0</v>
      </c>
      <c r="R30" s="21">
        <f>IF(T12='тест-задание'!T12,1,0)</f>
        <v>0</v>
      </c>
      <c r="S30" s="23">
        <f>IF(U11='тест-задание'!U11,1,0)</f>
        <v>0</v>
      </c>
      <c r="T30" s="20">
        <f>IF(F14='тест-задание'!F14,1,0)</f>
        <v>0</v>
      </c>
      <c r="U30" s="25"/>
      <c r="V30" s="25"/>
      <c r="W30" s="2"/>
      <c r="X30" s="2"/>
      <c r="Y30" s="2"/>
      <c r="AA30" s="1">
        <v>8</v>
      </c>
      <c r="AB30" s="19">
        <f>COUNTIF(R25:R33,1)</f>
        <v>0</v>
      </c>
      <c r="AD30" s="2"/>
    </row>
    <row r="31" spans="2:30" ht="25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0">
        <f>IF(H12='тест-задание'!H12,1,0)</f>
        <v>0</v>
      </c>
      <c r="Q31" s="20">
        <f>IF(P11='тест-задание'!P11,1,0)</f>
        <v>0</v>
      </c>
      <c r="R31" s="21">
        <f>IF(T13='тест-задание'!T13,1,0)</f>
        <v>0</v>
      </c>
      <c r="S31" s="23">
        <f>IF(U12='тест-задание'!U12,1,0)</f>
        <v>0</v>
      </c>
      <c r="T31" s="20">
        <f>IF(F15='тест-задание'!F15,1,0)</f>
        <v>0</v>
      </c>
      <c r="U31" s="25"/>
      <c r="V31" s="25"/>
      <c r="W31" s="2"/>
      <c r="X31" s="2"/>
      <c r="Y31" s="2"/>
      <c r="AA31" s="2">
        <v>9</v>
      </c>
      <c r="AB31" s="19">
        <f>COUNTIF(S25:S33,1)</f>
        <v>0</v>
      </c>
      <c r="AC31" s="2"/>
      <c r="AD31" s="2"/>
    </row>
    <row r="32" spans="2:30" ht="25.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8"/>
      <c r="Q32" s="20">
        <f>IF(P12='тест-задание'!P12,1,0)</f>
        <v>0</v>
      </c>
      <c r="R32" s="21">
        <f>IF(T14='тест-задание'!T14,1,0)</f>
        <v>0</v>
      </c>
      <c r="S32" s="20">
        <f>IF(U13='тест-задание'!U13,1,0)</f>
        <v>0</v>
      </c>
      <c r="T32" s="25"/>
      <c r="U32" s="25"/>
      <c r="V32" s="25"/>
      <c r="W32" s="2"/>
      <c r="X32" s="2"/>
      <c r="Y32" s="2"/>
      <c r="AA32" s="2">
        <v>10</v>
      </c>
      <c r="AB32" s="19">
        <f>COUNTIF(T25:T31,1)</f>
        <v>0</v>
      </c>
      <c r="AC32" s="2"/>
      <c r="AD32" s="2"/>
    </row>
    <row r="33" spans="2:42" ht="25.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7"/>
      <c r="Q33" s="20">
        <f>IF(P13='тест-задание'!P13,1,0)</f>
        <v>0</v>
      </c>
      <c r="R33" s="21">
        <f>IF(T15='тест-задание'!T15,1,0)</f>
        <v>0</v>
      </c>
      <c r="S33" s="20">
        <f>IF(U14='тест-задание'!U14,1,0)</f>
        <v>0</v>
      </c>
      <c r="T33" s="27"/>
      <c r="U33" s="27"/>
      <c r="V33" s="25"/>
      <c r="X33" s="2"/>
      <c r="Y33" s="2"/>
      <c r="AA33" s="2">
        <v>11</v>
      </c>
      <c r="AB33" s="19">
        <f>COUNTIF(U25:U28,1)</f>
        <v>0</v>
      </c>
      <c r="AC33" s="2"/>
      <c r="AD33" s="2"/>
      <c r="AE33" s="2"/>
      <c r="AF33" s="2"/>
      <c r="AJ33" s="2"/>
      <c r="AK33" s="2"/>
      <c r="AL33" s="2"/>
      <c r="AM33" s="2"/>
      <c r="AN33" s="2"/>
      <c r="AO33" s="2"/>
      <c r="AP33" s="2"/>
    </row>
    <row r="34" spans="2:42" ht="25.5" customHeight="1"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25"/>
      <c r="M34" s="25"/>
      <c r="N34" s="25"/>
      <c r="O34" s="25"/>
      <c r="P34" s="27"/>
      <c r="Q34" s="28"/>
      <c r="R34" s="28"/>
      <c r="S34" s="27"/>
      <c r="T34" s="27"/>
      <c r="U34" s="27"/>
      <c r="V34" s="25"/>
      <c r="W34" s="2"/>
      <c r="X34" s="2"/>
      <c r="AA34" s="2">
        <v>4</v>
      </c>
      <c r="AB34" s="19">
        <f>COUNTIF(V25:V28,1)</f>
        <v>0</v>
      </c>
      <c r="AC34" s="2"/>
      <c r="AD34" s="2"/>
      <c r="AE34" s="2"/>
      <c r="AF34" s="2"/>
      <c r="AJ34" s="2"/>
      <c r="AK34" s="2"/>
      <c r="AL34" s="2"/>
      <c r="AM34" s="2"/>
      <c r="AN34" s="2"/>
      <c r="AO34" s="2"/>
      <c r="AP34" s="2"/>
    </row>
    <row r="35" spans="9:42" ht="25.5" customHeight="1">
      <c r="I35" s="2"/>
      <c r="J35" s="2"/>
      <c r="K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J35" s="2"/>
      <c r="AK35" s="2"/>
      <c r="AL35" s="2"/>
      <c r="AM35" s="2"/>
      <c r="AN35" s="2"/>
      <c r="AO35" s="2"/>
      <c r="AP35" s="2"/>
    </row>
    <row r="36" spans="9:42" ht="25.5" customHeight="1">
      <c r="I36" s="2"/>
      <c r="J36" s="2"/>
      <c r="K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9:42" ht="25.5" customHeight="1">
      <c r="I37" s="2"/>
      <c r="J37" s="2"/>
      <c r="K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9:42" ht="25.5" customHeight="1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9:42" ht="25.5" customHeight="1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9:42" ht="25.5" customHeight="1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9:42" ht="25.5" customHeight="1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9:42" ht="25.5" customHeight="1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9:42" ht="25.5" customHeight="1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9:42" ht="25.5" customHeight="1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9:42" ht="25.5" customHeight="1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9:42" ht="25.5" customHeigh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9:42" ht="25.5" customHeight="1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9:42" ht="25.5" customHeight="1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9:42" ht="25.5" customHeight="1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9:42" ht="25.5" customHeight="1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9:42" ht="25.5" customHeight="1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9:42" ht="25.5" customHeight="1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9:42" ht="25.5" customHeight="1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9:42" ht="25.5" customHeight="1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9:42" ht="25.5" customHeight="1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9:42" ht="25.5" customHeight="1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9:42" ht="25.5" customHeight="1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9:42" ht="25.5" customHeight="1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9:42" ht="25.5" customHeight="1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9:42" ht="25.5" customHeight="1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9:42" ht="25.5" customHeight="1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9:42" ht="25.5" customHeight="1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9:42" ht="25.5" customHeight="1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9:42" ht="25.5" customHeight="1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9:42" ht="25.5" customHeight="1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9:42" ht="25.5" customHeight="1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9:42" ht="25.5" customHeight="1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9:42" ht="25.5" customHeight="1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9:42" ht="25.5" customHeight="1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9:42" ht="25.5" customHeight="1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9:42" ht="25.5" customHeight="1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9:42" ht="25.5" customHeight="1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9:42" ht="25.5" customHeight="1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9:42" ht="25.5" customHeight="1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9:42" ht="25.5" customHeight="1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9:42" ht="25.5" customHeight="1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9:42" ht="25.5" customHeight="1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9:42" ht="25.5" customHeight="1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9:42" ht="25.5" customHeight="1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9:42" ht="25.5" customHeight="1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9:42" ht="25.5" customHeight="1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9:42" ht="25.5" customHeight="1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9:42" ht="25.5" customHeight="1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9:42" ht="25.5" customHeight="1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9:42" ht="25.5" customHeight="1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9:42" ht="25.5" customHeight="1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9:42" ht="25.5" customHeight="1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9:42" ht="25.5" customHeight="1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9:42" ht="25.5" customHeight="1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9:42" ht="25.5" customHeight="1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9:42" ht="25.5" customHeight="1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9:42" ht="25.5" customHeight="1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9:42" ht="25.5" customHeight="1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9:42" ht="25.5" customHeight="1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9:42" ht="25.5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9:42" ht="25.5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9:42" ht="25.5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9:41" ht="25.5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9:41" ht="25.5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9:41" ht="25.5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9:41" ht="25.5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9:41" ht="25.5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9:41" ht="25.5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9:19" ht="25.5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9:19" ht="25.5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9:19" ht="25.5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9:19" ht="25.5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9:19" ht="25.5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9:19" ht="25.5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9:19" ht="25.5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9:19" ht="25.5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9:19" ht="25.5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9:19" ht="25.5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9:19" ht="25.5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9:19" ht="25.5" customHeight="1">
      <c r="I115" s="2"/>
      <c r="J115" s="2"/>
      <c r="K115" s="2"/>
      <c r="L115" s="2"/>
      <c r="M115" s="2"/>
      <c r="N115" s="2"/>
      <c r="O115" s="2"/>
      <c r="Q115" s="2"/>
      <c r="R115" s="2"/>
      <c r="S115" s="2"/>
    </row>
    <row r="116" spans="9:19" ht="25.5" customHeight="1">
      <c r="I116" s="2"/>
      <c r="J116" s="2"/>
      <c r="L116" s="2"/>
      <c r="M116" s="2"/>
      <c r="N116" s="2"/>
      <c r="O116" s="2"/>
      <c r="Q116" s="2"/>
      <c r="R116" s="2"/>
      <c r="S116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4"/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2006-12-27T02:52:49Z</cp:lastPrinted>
  <dcterms:created xsi:type="dcterms:W3CDTF">1996-10-08T23:32:33Z</dcterms:created>
  <dcterms:modified xsi:type="dcterms:W3CDTF">2008-04-08T04:56:45Z</dcterms:modified>
  <cp:category/>
  <cp:version/>
  <cp:contentType/>
  <cp:contentStatus/>
</cp:coreProperties>
</file>