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8475" windowHeight="6150" firstSheet="2" activeTab="6"/>
  </bookViews>
  <sheets>
    <sheet name="тест &quot;5 очков&quot; " sheetId="1" r:id="rId1"/>
    <sheet name="тест &quot;10 очков &quot;" sheetId="2" r:id="rId2"/>
    <sheet name="тест &quot;25 очков&quot; " sheetId="3" r:id="rId3"/>
    <sheet name="тест &quot;50 очков&quot;" sheetId="4" r:id="rId4"/>
    <sheet name="тест &quot;100 очков&quot;" sheetId="5" r:id="rId5"/>
    <sheet name="тест &quot;250 очков&quot;" sheetId="6" r:id="rId6"/>
    <sheet name="тест &quot;500 очков&quot;" sheetId="7" r:id="rId7"/>
  </sheets>
  <definedNames/>
  <calcPr fullCalcOnLoad="1"/>
</workbook>
</file>

<file path=xl/sharedStrings.xml><?xml version="1.0" encoding="utf-8"?>
<sst xmlns="http://schemas.openxmlformats.org/spreadsheetml/2006/main" count="255" uniqueCount="171">
  <si>
    <t>ваш результат:</t>
  </si>
  <si>
    <t xml:space="preserve">1.А - точка, а - прямая, точка А принадлежит прямой а. </t>
  </si>
  <si>
    <t>Сколько прямых, перпендикулярных а можно провести через точку А?</t>
  </si>
  <si>
    <t>тест на тему :"Куб"</t>
  </si>
  <si>
    <t>2.На рисунке куб.</t>
  </si>
  <si>
    <t xml:space="preserve"> При этом примером примером скрещивающихся прямых служат:</t>
  </si>
  <si>
    <t>b) AB и  BC;</t>
  </si>
  <si>
    <r>
      <t>а) A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B II ( A B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 xml:space="preserve"> С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);</t>
    </r>
  </si>
  <si>
    <r>
      <t>b) DD</t>
    </r>
    <r>
      <rPr>
        <b/>
        <sz val="8"/>
        <color indexed="18"/>
        <rFont val="Arial Cyr"/>
        <family val="0"/>
      </rPr>
      <t xml:space="preserve">1 </t>
    </r>
    <r>
      <rPr>
        <b/>
        <sz val="12"/>
        <color indexed="18"/>
        <rFont val="Arial Cyr"/>
        <family val="0"/>
      </rPr>
      <t>II ( A B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 xml:space="preserve"> С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) ;</t>
    </r>
  </si>
  <si>
    <r>
      <t>c) BC II ( A B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 xml:space="preserve"> С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);</t>
    </r>
  </si>
  <si>
    <r>
      <t>d) AA</t>
    </r>
    <r>
      <rPr>
        <b/>
        <sz val="8"/>
        <color indexed="18"/>
        <rFont val="Arial Cyr"/>
        <family val="0"/>
      </rPr>
      <t xml:space="preserve">1 </t>
    </r>
    <r>
      <rPr>
        <b/>
        <sz val="12"/>
        <color indexed="18"/>
        <rFont val="Arial Cyr"/>
        <family val="0"/>
      </rPr>
      <t>II ( A B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 xml:space="preserve"> С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);</t>
    </r>
  </si>
  <si>
    <t>3.Рисунок тот же куб. При этом:</t>
  </si>
  <si>
    <t>4. Рисунок тот же куб. При этом параллельными являются прямые:</t>
  </si>
  <si>
    <t>а) 1 ;</t>
  </si>
  <si>
    <t>b) 2 ;</t>
  </si>
  <si>
    <t>c) 3 ;</t>
  </si>
  <si>
    <t>d) Бесчисленное множество;</t>
  </si>
  <si>
    <r>
      <t>а) BC и С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D;</t>
    </r>
  </si>
  <si>
    <r>
      <t>c) C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D и AD;</t>
    </r>
  </si>
  <si>
    <r>
      <t>d) C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D и AB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;</t>
    </r>
  </si>
  <si>
    <t>5. Рисунок тот же куб. При этом пересекающиеся  прямые:</t>
  </si>
  <si>
    <r>
      <t>а) C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D  и BC</t>
    </r>
    <r>
      <rPr>
        <b/>
        <sz val="12"/>
        <color indexed="18"/>
        <rFont val="Arial Cyr"/>
        <family val="0"/>
      </rPr>
      <t>;</t>
    </r>
  </si>
  <si>
    <r>
      <t>b) AB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 xml:space="preserve"> и  AB</t>
    </r>
    <r>
      <rPr>
        <b/>
        <sz val="12"/>
        <color indexed="18"/>
        <rFont val="Arial Cyr"/>
        <family val="0"/>
      </rPr>
      <t>;</t>
    </r>
  </si>
  <si>
    <r>
      <t>c) AB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 xml:space="preserve"> и A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D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;</t>
    </r>
  </si>
  <si>
    <r>
      <t>d) AB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 xml:space="preserve"> и BC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;</t>
    </r>
  </si>
  <si>
    <t xml:space="preserve"> При этом примером пересекающихся прямых служат прямые:</t>
  </si>
  <si>
    <t>6.На рисунке куб.</t>
  </si>
  <si>
    <t>а) AD  и CС1;</t>
  </si>
  <si>
    <t>b) AD и  BB1;</t>
  </si>
  <si>
    <t>c) AD и C1D1;</t>
  </si>
  <si>
    <t>d) AD и B1C1;</t>
  </si>
  <si>
    <r>
      <t>а) A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C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 xml:space="preserve"> и B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D;</t>
    </r>
  </si>
  <si>
    <r>
      <t>b) A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D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 xml:space="preserve"> и  B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B;</t>
    </r>
  </si>
  <si>
    <r>
      <t>c) B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D и DC;</t>
    </r>
  </si>
  <si>
    <r>
      <t>d) A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B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 xml:space="preserve"> и A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C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;</t>
    </r>
  </si>
  <si>
    <t>7. Рисунок тот же куб. При этом параллельными являются  прямые:</t>
  </si>
  <si>
    <r>
      <t>а) А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C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 xml:space="preserve">  и BC;</t>
    </r>
  </si>
  <si>
    <r>
      <t>b) AD и  A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C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;</t>
    </r>
  </si>
  <si>
    <r>
      <t>c) AA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 xml:space="preserve"> и CC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;</t>
    </r>
  </si>
  <si>
    <t>8.На рисунке куб.</t>
  </si>
  <si>
    <t xml:space="preserve"> При этом примером скрещивающихся прямых служат прямые:</t>
  </si>
  <si>
    <r>
      <t>а) BB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 xml:space="preserve"> и DD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;</t>
    </r>
  </si>
  <si>
    <r>
      <t>b) B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D и  A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C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;</t>
    </r>
  </si>
  <si>
    <r>
      <t>c) BB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 xml:space="preserve"> и B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D;</t>
    </r>
  </si>
  <si>
    <r>
      <t>d) CD и B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D</t>
    </r>
    <r>
      <rPr>
        <b/>
        <sz val="12"/>
        <color indexed="17"/>
        <rFont val="Arial Cyr"/>
        <family val="0"/>
      </rPr>
      <t>;</t>
    </r>
  </si>
  <si>
    <t>9.  Плоскость нельзя задать прямыми:</t>
  </si>
  <si>
    <r>
      <t>а) АА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 xml:space="preserve">  и А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C;</t>
    </r>
  </si>
  <si>
    <r>
      <t>b) B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D и  CC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;</t>
    </r>
  </si>
  <si>
    <r>
      <t>c) BC и A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D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;</t>
    </r>
  </si>
  <si>
    <r>
      <t>d) AA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 xml:space="preserve"> и B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D;</t>
    </r>
  </si>
  <si>
    <r>
      <t>d) CC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 xml:space="preserve"> и DD</t>
    </r>
    <r>
      <rPr>
        <b/>
        <sz val="8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;</t>
    </r>
  </si>
  <si>
    <t>10. Сечением куба не может быть:</t>
  </si>
  <si>
    <t>а) Четырёхугольник;</t>
  </si>
  <si>
    <t>b) Пятиугольник;</t>
  </si>
  <si>
    <t>c) Шестиугольник;</t>
  </si>
  <si>
    <t>d) Семиугольник;</t>
  </si>
  <si>
    <r>
      <t>а)</t>
    </r>
    <r>
      <rPr>
        <b/>
        <sz val="12"/>
        <color indexed="18"/>
        <rFont val="Arial Cyr"/>
        <family val="0"/>
      </rPr>
      <t>;</t>
    </r>
  </si>
  <si>
    <t>b);</t>
  </si>
  <si>
    <r>
      <t>c)</t>
    </r>
    <r>
      <rPr>
        <b/>
        <sz val="12"/>
        <color indexed="18"/>
        <rFont val="Arial Cyr"/>
        <family val="0"/>
      </rPr>
      <t>;</t>
    </r>
  </si>
  <si>
    <r>
      <t>d)</t>
    </r>
    <r>
      <rPr>
        <b/>
        <sz val="12"/>
        <color indexed="18"/>
        <rFont val="Arial Cyr"/>
        <family val="0"/>
      </rPr>
      <t>;</t>
    </r>
  </si>
  <si>
    <t>Выбор ответа</t>
  </si>
  <si>
    <t xml:space="preserve"> </t>
  </si>
  <si>
    <t>1. Сколько граней куба, изображенного на рисунке, содержат точку В?</t>
  </si>
  <si>
    <t>d) 4 ;</t>
  </si>
  <si>
    <t xml:space="preserve"> Сколько граней куба содержат и точку В и точку С?</t>
  </si>
  <si>
    <t>На рисунке  куб</t>
  </si>
  <si>
    <t>3.Рисунок тот же куб.</t>
  </si>
  <si>
    <r>
      <t>Сколько граней куба содержат одновременно точки С, С</t>
    </r>
    <r>
      <rPr>
        <b/>
        <sz val="9"/>
        <color indexed="18"/>
        <rFont val="Arial Cyr"/>
        <family val="0"/>
      </rPr>
      <t xml:space="preserve">1 </t>
    </r>
    <r>
      <rPr>
        <b/>
        <sz val="12"/>
        <color indexed="18"/>
        <rFont val="Arial Cyr"/>
        <family val="0"/>
      </rPr>
      <t>и Е?</t>
    </r>
  </si>
  <si>
    <t>b)  2 ;</t>
  </si>
  <si>
    <t>а)  1 ;</t>
  </si>
  <si>
    <t>c)  3 ;</t>
  </si>
  <si>
    <t>d)  нет таких;</t>
  </si>
  <si>
    <r>
      <t>4. Рисунок тот же куб. Сколько граней куба содержат одновременно точки В, С и С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?</t>
    </r>
  </si>
  <si>
    <t>d) нет таких;</t>
  </si>
  <si>
    <t>5. Рисунок тот же куб. Сколько у куба ребер, параллельных ребру СD?</t>
  </si>
  <si>
    <t xml:space="preserve">6.На рисунке куб. Если провести сечение куба плоскостью, проходящей через </t>
  </si>
  <si>
    <r>
      <t xml:space="preserve"> точки А</t>
    </r>
    <r>
      <rPr>
        <b/>
        <sz val="10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, С, и Е, то секущая плоскость пересечет плоскость грани ВВ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С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С по прямой:</t>
    </r>
  </si>
  <si>
    <t>b) BЕ ;</t>
  </si>
  <si>
    <t>а) AЕ ;</t>
  </si>
  <si>
    <t>c) CЕ ;</t>
  </si>
  <si>
    <r>
      <t xml:space="preserve">d) </t>
    </r>
    <r>
      <rPr>
        <b/>
        <sz val="12"/>
        <color indexed="17"/>
        <rFont val="Arial Cyr"/>
        <family val="0"/>
      </rPr>
      <t>B</t>
    </r>
    <r>
      <rPr>
        <b/>
        <sz val="8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 xml:space="preserve"> Е ;</t>
    </r>
  </si>
  <si>
    <t>7. Сколько перпендикуляров к данной прямой можно провести через точку, данную вне этой прямой</t>
  </si>
  <si>
    <t>d) сколько угодно ;</t>
  </si>
  <si>
    <r>
      <t>1.Сколько общих точек имеют плоскости АВС и DВ</t>
    </r>
    <r>
      <rPr>
        <b/>
        <sz val="9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С</t>
    </r>
    <r>
      <rPr>
        <b/>
        <sz val="9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 xml:space="preserve">? </t>
    </r>
  </si>
  <si>
    <t>d) Бесконечное множество;</t>
  </si>
  <si>
    <r>
      <t xml:space="preserve"> 2. Сколько общих точек имеют плоскости DD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C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 xml:space="preserve"> и DB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C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?</t>
    </r>
  </si>
  <si>
    <r>
      <t>3.Прямая MN пересекает плоскость ВСС</t>
    </r>
    <r>
      <rPr>
        <b/>
        <sz val="9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 xml:space="preserve"> в точке:</t>
    </r>
  </si>
  <si>
    <t>а) не пересекает;</t>
  </si>
  <si>
    <t>b) N ;</t>
  </si>
  <si>
    <t>c) M;</t>
  </si>
  <si>
    <t>d) B;</t>
  </si>
  <si>
    <r>
      <t>4. Прямая  MN пересекает плоскость ADD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 xml:space="preserve"> в точке:</t>
    </r>
  </si>
  <si>
    <r>
      <t>а) A</t>
    </r>
    <r>
      <rPr>
        <b/>
        <sz val="9"/>
        <color indexed="17"/>
        <rFont val="Arial Cyr"/>
        <family val="0"/>
      </rPr>
      <t>1;</t>
    </r>
  </si>
  <si>
    <t>b) A;</t>
  </si>
  <si>
    <t>c) М;</t>
  </si>
  <si>
    <t>d) не пересекает;</t>
  </si>
  <si>
    <t>5.Найдите точку пересечения прямой MN с прямой АВ.</t>
  </si>
  <si>
    <r>
      <t>6.Найдите точку пересечения прямой MN с прямой А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В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.</t>
    </r>
  </si>
  <si>
    <r>
      <t>7. С плоскостями скольких граней куба пересекается прямая C</t>
    </r>
    <r>
      <rPr>
        <b/>
        <sz val="9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D?</t>
    </r>
  </si>
  <si>
    <r>
      <t>8. С плоскостями скольких граней куба пересекается прямая B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D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?</t>
    </r>
  </si>
  <si>
    <t>а) 2 ;</t>
  </si>
  <si>
    <t>b) 3;</t>
  </si>
  <si>
    <t>c) 4 ;</t>
  </si>
  <si>
    <t>d) 6 ;</t>
  </si>
  <si>
    <r>
      <t>9.  Плоскости каких граней пересекает прямая A</t>
    </r>
    <r>
      <rPr>
        <b/>
        <sz val="9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N. Найдите точки пересечения.</t>
    </r>
  </si>
  <si>
    <t>b) со всеми, кроме двух боковых;</t>
  </si>
  <si>
    <t>а) ни с одной не пересекается;</t>
  </si>
  <si>
    <t>c) со всеми;</t>
  </si>
  <si>
    <t>d) только боковые;</t>
  </si>
  <si>
    <r>
      <t>10. Назовите прямую, по которой пересекаются плоскости D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MN и АВВ</t>
    </r>
    <r>
      <rPr>
        <b/>
        <sz val="9"/>
        <color indexed="17"/>
        <rFont val="Arial Cyr"/>
        <family val="0"/>
      </rPr>
      <t>1.</t>
    </r>
  </si>
  <si>
    <t>а) MN;</t>
  </si>
  <si>
    <t>b) ВС;</t>
  </si>
  <si>
    <t>c) АС;</t>
  </si>
  <si>
    <r>
      <t>d) СС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;</t>
    </r>
  </si>
  <si>
    <t>Все вопросы отнесены к изображенному кубу</t>
  </si>
  <si>
    <t>1. - 4 .  Если названные прямые пересекаются, найти точку пересечения</t>
  </si>
  <si>
    <r>
      <t>а) MN и  A</t>
    </r>
    <r>
      <rPr>
        <b/>
        <sz val="9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D</t>
    </r>
    <r>
      <rPr>
        <b/>
        <sz val="9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 xml:space="preserve"> ;</t>
    </r>
  </si>
  <si>
    <t>b) MN и BD ;</t>
  </si>
  <si>
    <t>c) MN и BC ;</t>
  </si>
  <si>
    <r>
      <t>d) MD и  A</t>
    </r>
    <r>
      <rPr>
        <b/>
        <sz val="9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D</t>
    </r>
    <r>
      <rPr>
        <b/>
        <sz val="9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;</t>
    </r>
  </si>
  <si>
    <r>
      <t xml:space="preserve"> 5. Через точку D плоскости В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С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 xml:space="preserve">D проведена прямая, не принадлежащая </t>
    </r>
  </si>
  <si>
    <t>этой плоскости. Может быть:</t>
  </si>
  <si>
    <t>а) такой прямой нет ;</t>
  </si>
  <si>
    <t>b) это DA ;</t>
  </si>
  <si>
    <r>
      <t>c) это DD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 xml:space="preserve"> ;</t>
    </r>
  </si>
  <si>
    <r>
      <t>d) это DB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;</t>
    </r>
  </si>
  <si>
    <r>
      <t>6. Прямые АС</t>
    </r>
    <r>
      <rPr>
        <b/>
        <sz val="9"/>
        <color indexed="18"/>
        <rFont val="Arial Cyr"/>
        <family val="0"/>
      </rPr>
      <t xml:space="preserve">1 </t>
    </r>
    <r>
      <rPr>
        <b/>
        <sz val="12"/>
        <color indexed="18"/>
        <rFont val="Arial Cyr"/>
        <family val="0"/>
      </rPr>
      <t xml:space="preserve"> и В</t>
    </r>
    <r>
      <rPr>
        <b/>
        <sz val="9"/>
        <color indexed="18"/>
        <rFont val="Arial Cyr"/>
        <family val="0"/>
      </rPr>
      <t>1</t>
    </r>
    <r>
      <rPr>
        <b/>
        <sz val="12"/>
        <color indexed="18"/>
        <rFont val="Arial Cyr"/>
        <family val="0"/>
      </rPr>
      <t>D</t>
    </r>
    <r>
      <rPr>
        <b/>
        <sz val="12"/>
        <color indexed="18"/>
        <rFont val="Arial Cyr"/>
        <family val="0"/>
      </rPr>
      <t>:</t>
    </r>
  </si>
  <si>
    <t>а) параллельны;</t>
  </si>
  <si>
    <t>b) пересекаются;</t>
  </si>
  <si>
    <t>c) скрещивающиеся;</t>
  </si>
  <si>
    <t>d) всякое может быть;</t>
  </si>
  <si>
    <t xml:space="preserve">7. С помощью рисунка выяснить ответ на вопрос. </t>
  </si>
  <si>
    <t>Каждая из двух данных прямых является скрещивающийся с третьей.</t>
  </si>
  <si>
    <t>Как при этом могут располагаться две данные прямые?</t>
  </si>
  <si>
    <t>8. Сколько всего ребер у куба?</t>
  </si>
  <si>
    <t>а) 4 ;</t>
  </si>
  <si>
    <t>b) 6 ;</t>
  </si>
  <si>
    <t>c) 8 ;</t>
  </si>
  <si>
    <t>d) 12 ;</t>
  </si>
  <si>
    <r>
      <t>1.Сколько в кубе ребер, пересекающих одно какое- либо ребро</t>
    </r>
    <r>
      <rPr>
        <b/>
        <sz val="12"/>
        <color indexed="18"/>
        <rFont val="Arial Cyr"/>
        <family val="0"/>
      </rPr>
      <t xml:space="preserve">? </t>
    </r>
  </si>
  <si>
    <t>d) 4;</t>
  </si>
  <si>
    <t xml:space="preserve"> 2. Сколько в кубе ребер, лежащих на прямых, которые с прямой,</t>
  </si>
  <si>
    <t>на которой лежит данное ребро являются скрещивающимися?</t>
  </si>
  <si>
    <t>b) 3 ;</t>
  </si>
  <si>
    <t>3. См. рисунок. Плоскостям скольких граней куба принадлежит точка К?</t>
  </si>
  <si>
    <t>4. См. рисунок. Построить точку пересечения прямых В1М и ВС.</t>
  </si>
  <si>
    <t>5.Найти на рисунке ребра куба, скрещивающиеся с DD1, но пересекающиеся с ВС.</t>
  </si>
  <si>
    <t>а) CD ;</t>
  </si>
  <si>
    <t>b) AD ;</t>
  </si>
  <si>
    <t>c) AB ;</t>
  </si>
  <si>
    <t>d) BB1 ;</t>
  </si>
  <si>
    <r>
      <t>6.Сколько имеется ребер у куба, скрещивающихся с А</t>
    </r>
    <r>
      <rPr>
        <b/>
        <sz val="9"/>
        <color indexed="17"/>
        <rFont val="Arial Cyr"/>
        <family val="0"/>
      </rPr>
      <t>1</t>
    </r>
    <r>
      <rPr>
        <b/>
        <sz val="12"/>
        <color indexed="17"/>
        <rFont val="Arial Cyr"/>
        <family val="0"/>
      </rPr>
      <t>В</t>
    </r>
    <r>
      <rPr>
        <b/>
        <sz val="9"/>
        <color indexed="17"/>
        <rFont val="Arial Cyr"/>
        <family val="0"/>
      </rPr>
      <t xml:space="preserve">1, </t>
    </r>
    <r>
      <rPr>
        <b/>
        <sz val="12"/>
        <color indexed="17"/>
        <rFont val="Arial Cyr"/>
        <family val="0"/>
      </rPr>
      <t>но пересекающих CD.</t>
    </r>
  </si>
  <si>
    <t>7. Построить точку пересечения прямых КМ и ВС.</t>
  </si>
  <si>
    <t>8. Построить точку пересечения прямых ЕМ и С1D1.</t>
  </si>
  <si>
    <t>9.  Построить точку пересечения прямых A1М и AС.</t>
  </si>
  <si>
    <r>
      <t>10. Построить точку пересечения прямых KE и D1В</t>
    </r>
    <r>
      <rPr>
        <b/>
        <sz val="9"/>
        <color indexed="17"/>
        <rFont val="Arial Cyr"/>
        <family val="0"/>
      </rPr>
      <t>1 .</t>
    </r>
  </si>
  <si>
    <t>В заданиях 1-8 построить точку пересечения прямой и плоскости.</t>
  </si>
  <si>
    <t xml:space="preserve">1. Прямой КЕ и плоскости АВD. </t>
  </si>
  <si>
    <t xml:space="preserve"> 2. Прямой КM и плоскости А1D1C1.</t>
  </si>
  <si>
    <t>3. Прямой BЕ и плоскости А1В1C1</t>
  </si>
  <si>
    <t>4. Прямой ЕM и плоскости АDC.</t>
  </si>
  <si>
    <t>5. Прямой AЕ и плоскости А1В1C1.</t>
  </si>
  <si>
    <t>6.Прямой CЕ и плоскости А1В1C1.</t>
  </si>
  <si>
    <t>7. Прямой ЕM и плоскости АВС.</t>
  </si>
  <si>
    <t>8. Прямой КF и плоскости АВС.</t>
  </si>
  <si>
    <t>А затем найти линию пересечения этой плоскости с плоскостью СС1D.</t>
  </si>
  <si>
    <t>А затем найти линию пересечения этой плоскости с плоскостью ВВ1D1.</t>
  </si>
  <si>
    <t>2. См. второй рисунок. Построить сечение куба плоскостью, заданной точками С1, К и М.</t>
  </si>
  <si>
    <t xml:space="preserve">1. См. первый рисунок. Построить сечение куба плоскостью, заданной точками А, М и К. </t>
  </si>
  <si>
    <t xml:space="preserve"> Затем найти точку пересечения прямой ВВ1 с этой плоскостью.</t>
  </si>
  <si>
    <t>3. См. третий рисунок.  Построить сечение куба плоскостью, проходящей через точки К, Е и М (М принадлежит АВ).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</si>
</sst>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5">
    <font>
      <sz val="10"/>
      <name val="Arial Cyr"/>
      <family val="0"/>
    </font>
    <font>
      <sz val="10"/>
      <color indexed="10"/>
      <name val="Arial Cyr"/>
      <family val="0"/>
    </font>
    <font>
      <b/>
      <sz val="18"/>
      <color indexed="10"/>
      <name val="Arial Cyr"/>
      <family val="0"/>
    </font>
    <font>
      <sz val="14"/>
      <color indexed="10"/>
      <name val="Arial Cyr"/>
      <family val="0"/>
    </font>
    <font>
      <sz val="10"/>
      <color indexed="18"/>
      <name val="Arial Cyr"/>
      <family val="0"/>
    </font>
    <font>
      <sz val="8"/>
      <name val="Tahoma"/>
      <family val="2"/>
    </font>
    <font>
      <sz val="12"/>
      <name val="Arial Cyr"/>
      <family val="0"/>
    </font>
    <font>
      <sz val="12"/>
      <color indexed="18"/>
      <name val="Arial Cyr"/>
      <family val="0"/>
    </font>
    <font>
      <b/>
      <sz val="12"/>
      <color indexed="1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8"/>
      <color indexed="18"/>
      <name val="Arial Cyr"/>
      <family val="0"/>
    </font>
    <font>
      <b/>
      <sz val="12"/>
      <color indexed="17"/>
      <name val="Arial Cyr"/>
      <family val="0"/>
    </font>
    <font>
      <b/>
      <sz val="8"/>
      <color indexed="17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sz val="22"/>
      <name val="Arial Cyr"/>
      <family val="0"/>
    </font>
    <font>
      <sz val="9"/>
      <name val="Arial Cyr"/>
      <family val="0"/>
    </font>
    <font>
      <b/>
      <sz val="9"/>
      <color indexed="18"/>
      <name val="Arial Cyr"/>
      <family val="0"/>
    </font>
    <font>
      <b/>
      <sz val="9"/>
      <color indexed="17"/>
      <name val="Arial Cyr"/>
      <family val="0"/>
    </font>
    <font>
      <b/>
      <sz val="10"/>
      <color indexed="17"/>
      <name val="Arial Cyr"/>
      <family val="0"/>
    </font>
    <font>
      <sz val="18"/>
      <name val="Arial Cyr"/>
      <family val="0"/>
    </font>
    <font>
      <b/>
      <i/>
      <sz val="20"/>
      <name val="Arial Cyr"/>
      <family val="0"/>
    </font>
    <font>
      <b/>
      <i/>
      <sz val="14"/>
      <name val="Arial Cyr"/>
      <family val="0"/>
    </font>
    <font>
      <b/>
      <sz val="12"/>
      <color indexed="16"/>
      <name val="Arial Cyr"/>
      <family val="0"/>
    </font>
    <font>
      <b/>
      <sz val="16"/>
      <color indexed="18"/>
      <name val="Arial Cyr"/>
      <family val="0"/>
    </font>
    <font>
      <b/>
      <sz val="18"/>
      <color indexed="18"/>
      <name val="Arial Cyr"/>
      <family val="0"/>
    </font>
    <font>
      <b/>
      <sz val="18"/>
      <color indexed="17"/>
      <name val="Arial Cyr"/>
      <family val="0"/>
    </font>
    <font>
      <b/>
      <sz val="16"/>
      <color indexed="17"/>
      <name val="Arial Cyr"/>
      <family val="0"/>
    </font>
    <font>
      <b/>
      <sz val="16"/>
      <color indexed="16"/>
      <name val="Arial Cyr"/>
      <family val="0"/>
    </font>
    <font>
      <b/>
      <sz val="18"/>
      <color indexed="16"/>
      <name val="Arial Cyr"/>
      <family val="0"/>
    </font>
    <font>
      <b/>
      <sz val="8"/>
      <color indexed="16"/>
      <name val="Arial Cyr"/>
      <family val="0"/>
    </font>
    <font>
      <b/>
      <u val="single"/>
      <sz val="18"/>
      <color indexed="56"/>
      <name val="Arial Cyr"/>
      <family val="0"/>
    </font>
    <font>
      <b/>
      <u val="single"/>
      <sz val="18"/>
      <color indexed="16"/>
      <name val="Arial Cyr"/>
      <family val="0"/>
    </font>
    <font>
      <b/>
      <u val="single"/>
      <sz val="18"/>
      <color indexed="1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2190750</xdr:colOff>
      <xdr:row>35</xdr:row>
      <xdr:rowOff>0</xdr:rowOff>
    </xdr:from>
    <xdr:to>
      <xdr:col>0</xdr:col>
      <xdr:colOff>2200275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90750" y="705802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2266950</xdr:colOff>
      <xdr:row>35</xdr:row>
      <xdr:rowOff>0</xdr:rowOff>
    </xdr:from>
    <xdr:to>
      <xdr:col>0</xdr:col>
      <xdr:colOff>2276475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266950" y="705802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2781300</xdr:colOff>
      <xdr:row>35</xdr:row>
      <xdr:rowOff>0</xdr:rowOff>
    </xdr:from>
    <xdr:to>
      <xdr:col>0</xdr:col>
      <xdr:colOff>2790825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781300" y="705802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2886075</xdr:colOff>
      <xdr:row>35</xdr:row>
      <xdr:rowOff>0</xdr:rowOff>
    </xdr:from>
    <xdr:to>
      <xdr:col>0</xdr:col>
      <xdr:colOff>2895600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886075" y="705802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2</xdr:row>
      <xdr:rowOff>85725</xdr:rowOff>
    </xdr:from>
    <xdr:to>
      <xdr:col>6</xdr:col>
      <xdr:colOff>19050</xdr:colOff>
      <xdr:row>9</xdr:row>
      <xdr:rowOff>38100</xdr:rowOff>
    </xdr:to>
    <xdr:sp>
      <xdr:nvSpPr>
        <xdr:cNvPr id="5" name="Line 27"/>
        <xdr:cNvSpPr>
          <a:spLocks/>
        </xdr:cNvSpPr>
      </xdr:nvSpPr>
      <xdr:spPr>
        <a:xfrm flipH="1">
          <a:off x="9220200" y="542925"/>
          <a:ext cx="0" cy="13525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66675</xdr:rowOff>
    </xdr:from>
    <xdr:to>
      <xdr:col>8</xdr:col>
      <xdr:colOff>257175</xdr:colOff>
      <xdr:row>9</xdr:row>
      <xdr:rowOff>76200</xdr:rowOff>
    </xdr:to>
    <xdr:sp>
      <xdr:nvSpPr>
        <xdr:cNvPr id="6" name="Line 29"/>
        <xdr:cNvSpPr>
          <a:spLocks/>
        </xdr:cNvSpPr>
      </xdr:nvSpPr>
      <xdr:spPr>
        <a:xfrm flipV="1">
          <a:off x="9229725" y="1924050"/>
          <a:ext cx="1600200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371475</xdr:colOff>
      <xdr:row>9</xdr:row>
      <xdr:rowOff>57150</xdr:rowOff>
    </xdr:from>
    <xdr:to>
      <xdr:col>6</xdr:col>
      <xdr:colOff>19050</xdr:colOff>
      <xdr:row>10</xdr:row>
      <xdr:rowOff>152400</xdr:rowOff>
    </xdr:to>
    <xdr:sp>
      <xdr:nvSpPr>
        <xdr:cNvPr id="7" name="Line 31"/>
        <xdr:cNvSpPr>
          <a:spLocks/>
        </xdr:cNvSpPr>
      </xdr:nvSpPr>
      <xdr:spPr>
        <a:xfrm flipH="1">
          <a:off x="8886825" y="1914525"/>
          <a:ext cx="333375" cy="2952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657225</xdr:colOff>
      <xdr:row>33</xdr:row>
      <xdr:rowOff>9525</xdr:rowOff>
    </xdr:from>
    <xdr:to>
      <xdr:col>5</xdr:col>
      <xdr:colOff>666750</xdr:colOff>
      <xdr:row>42</xdr:row>
      <xdr:rowOff>152400</xdr:rowOff>
    </xdr:to>
    <xdr:sp>
      <xdr:nvSpPr>
        <xdr:cNvPr id="8" name="Line 36"/>
        <xdr:cNvSpPr>
          <a:spLocks/>
        </xdr:cNvSpPr>
      </xdr:nvSpPr>
      <xdr:spPr>
        <a:xfrm flipH="1">
          <a:off x="9172575" y="6667500"/>
          <a:ext cx="9525" cy="194310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1962150</xdr:colOff>
      <xdr:row>42</xdr:row>
      <xdr:rowOff>161925</xdr:rowOff>
    </xdr:from>
    <xdr:to>
      <xdr:col>5</xdr:col>
      <xdr:colOff>657225</xdr:colOff>
      <xdr:row>45</xdr:row>
      <xdr:rowOff>171450</xdr:rowOff>
    </xdr:to>
    <xdr:sp>
      <xdr:nvSpPr>
        <xdr:cNvPr id="9" name="Line 38"/>
        <xdr:cNvSpPr>
          <a:spLocks/>
        </xdr:cNvSpPr>
      </xdr:nvSpPr>
      <xdr:spPr>
        <a:xfrm flipH="1">
          <a:off x="8486775" y="8620125"/>
          <a:ext cx="685800" cy="609600"/>
        </a:xfrm>
        <a:prstGeom prst="line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42</xdr:row>
      <xdr:rowOff>142875</xdr:rowOff>
    </xdr:from>
    <xdr:to>
      <xdr:col>9</xdr:col>
      <xdr:colOff>485775</xdr:colOff>
      <xdr:row>42</xdr:row>
      <xdr:rowOff>142875</xdr:rowOff>
    </xdr:to>
    <xdr:sp>
      <xdr:nvSpPr>
        <xdr:cNvPr id="10" name="Line 40"/>
        <xdr:cNvSpPr>
          <a:spLocks/>
        </xdr:cNvSpPr>
      </xdr:nvSpPr>
      <xdr:spPr>
        <a:xfrm>
          <a:off x="9210675" y="8601075"/>
          <a:ext cx="2533650" cy="0"/>
        </a:xfrm>
        <a:prstGeom prst="line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1295400</xdr:colOff>
      <xdr:row>31</xdr:row>
      <xdr:rowOff>104775</xdr:rowOff>
    </xdr:from>
    <xdr:to>
      <xdr:col>10</xdr:col>
      <xdr:colOff>457200</xdr:colOff>
      <xdr:row>47</xdr:row>
      <xdr:rowOff>190500</xdr:rowOff>
    </xdr:to>
    <xdr:grpSp>
      <xdr:nvGrpSpPr>
        <xdr:cNvPr id="11" name="Group 58"/>
        <xdr:cNvGrpSpPr>
          <a:grpSpLocks/>
        </xdr:cNvGrpSpPr>
      </xdr:nvGrpSpPr>
      <xdr:grpSpPr>
        <a:xfrm>
          <a:off x="7820025" y="6362700"/>
          <a:ext cx="4581525" cy="3286125"/>
          <a:chOff x="734" y="659"/>
          <a:chExt cx="411" cy="354"/>
        </a:xfrm>
        <a:solidFill>
          <a:srgbClr val="FFFFFF"/>
        </a:solidFill>
      </xdr:grpSpPr>
      <xdr:sp>
        <xdr:nvSpPr>
          <xdr:cNvPr id="12" name="TextBox 54"/>
          <xdr:cNvSpPr txBox="1">
            <a:spLocks noChangeArrowheads="1"/>
          </xdr:cNvSpPr>
        </xdr:nvSpPr>
        <xdr:spPr>
          <a:xfrm>
            <a:off x="734" y="739"/>
            <a:ext cx="5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200" b="0" i="0" u="none" baseline="0">
                <a:latin typeface="Arial Cyr"/>
                <a:ea typeface="Arial Cyr"/>
                <a:cs typeface="Arial Cyr"/>
              </a:rPr>
              <a:t>A</a:t>
            </a:r>
            <a:r>
              <a:rPr lang="en-US" cap="none" sz="900" b="0" i="0" u="none" baseline="0">
                <a:latin typeface="Arial Cyr"/>
                <a:ea typeface="Arial Cyr"/>
                <a:cs typeface="Arial Cyr"/>
              </a:rPr>
              <a:t> 1</a:t>
            </a:r>
          </a:p>
        </xdr:txBody>
      </xdr:sp>
      <xdr:grpSp>
        <xdr:nvGrpSpPr>
          <xdr:cNvPr id="13" name="Group 42"/>
          <xdr:cNvGrpSpPr>
            <a:grpSpLocks/>
          </xdr:cNvGrpSpPr>
        </xdr:nvGrpSpPr>
        <xdr:grpSpPr>
          <a:xfrm>
            <a:off x="776" y="699"/>
            <a:ext cx="304" cy="271"/>
            <a:chOff x="776" y="702"/>
            <a:chExt cx="304" cy="271"/>
          </a:xfrm>
          <a:solidFill>
            <a:srgbClr val="FFFFFF"/>
          </a:solidFill>
        </xdr:grpSpPr>
        <xdr:sp>
          <xdr:nvSpPr>
            <xdr:cNvPr id="14" name="Rectangle 35"/>
            <xdr:cNvSpPr>
              <a:spLocks/>
            </xdr:cNvSpPr>
          </xdr:nvSpPr>
          <xdr:spPr>
            <a:xfrm>
              <a:off x="776" y="767"/>
              <a:ext cx="244" cy="20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5" name="Line 37"/>
            <xdr:cNvSpPr>
              <a:spLocks/>
            </xdr:cNvSpPr>
          </xdr:nvSpPr>
          <xdr:spPr>
            <a:xfrm flipV="1">
              <a:off x="777" y="900"/>
              <a:ext cx="67" cy="6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" name="Line 39"/>
            <xdr:cNvSpPr>
              <a:spLocks/>
            </xdr:cNvSpPr>
          </xdr:nvSpPr>
          <xdr:spPr>
            <a:xfrm>
              <a:off x="843" y="702"/>
              <a:ext cx="0" cy="20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" name="Line 41"/>
            <xdr:cNvSpPr>
              <a:spLocks/>
            </xdr:cNvSpPr>
          </xdr:nvSpPr>
          <xdr:spPr>
            <a:xfrm>
              <a:off x="848" y="902"/>
              <a:ext cx="232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8" name="TextBox 45"/>
          <xdr:cNvSpPr txBox="1">
            <a:spLocks noChangeArrowheads="1"/>
          </xdr:cNvSpPr>
        </xdr:nvSpPr>
        <xdr:spPr>
          <a:xfrm>
            <a:off x="747" y="970"/>
            <a:ext cx="5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200" b="0" i="0" u="none" baseline="0">
                <a:latin typeface="Arial Cyr"/>
                <a:ea typeface="Arial Cyr"/>
                <a:cs typeface="Arial Cyr"/>
              </a:rPr>
              <a:t>A</a:t>
            </a:r>
          </a:p>
        </xdr:txBody>
      </xdr:sp>
      <xdr:sp>
        <xdr:nvSpPr>
          <xdr:cNvPr id="19" name="TextBox 48"/>
          <xdr:cNvSpPr txBox="1">
            <a:spLocks noChangeArrowheads="1"/>
          </xdr:cNvSpPr>
        </xdr:nvSpPr>
        <xdr:spPr>
          <a:xfrm>
            <a:off x="819" y="662"/>
            <a:ext cx="5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200" b="0" i="0" u="none" baseline="0">
                <a:latin typeface="Arial Cyr"/>
                <a:ea typeface="Arial Cyr"/>
                <a:cs typeface="Arial Cyr"/>
              </a:rPr>
              <a:t>B </a:t>
            </a: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20" name="TextBox 49"/>
          <xdr:cNvSpPr txBox="1">
            <a:spLocks noChangeArrowheads="1"/>
          </xdr:cNvSpPr>
        </xdr:nvSpPr>
        <xdr:spPr>
          <a:xfrm>
            <a:off x="1024" y="962"/>
            <a:ext cx="5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200" b="0" i="0" u="none" baseline="0">
                <a:latin typeface="Arial Cyr"/>
                <a:ea typeface="Arial Cyr"/>
                <a:cs typeface="Arial Cyr"/>
              </a:rPr>
              <a:t>D</a:t>
            </a:r>
          </a:p>
        </xdr:txBody>
      </xdr:sp>
      <xdr:sp>
        <xdr:nvSpPr>
          <xdr:cNvPr id="21" name="TextBox 50"/>
          <xdr:cNvSpPr txBox="1">
            <a:spLocks noChangeArrowheads="1"/>
          </xdr:cNvSpPr>
        </xdr:nvSpPr>
        <xdr:spPr>
          <a:xfrm>
            <a:off x="1088" y="885"/>
            <a:ext cx="5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200" b="0" i="0" u="none" baseline="0">
                <a:latin typeface="Arial Cyr"/>
                <a:ea typeface="Arial Cyr"/>
                <a:cs typeface="Arial Cyr"/>
              </a:rPr>
              <a:t>C</a:t>
            </a:r>
          </a:p>
        </xdr:txBody>
      </xdr:sp>
      <xdr:sp>
        <xdr:nvSpPr>
          <xdr:cNvPr id="22" name="TextBox 51"/>
          <xdr:cNvSpPr txBox="1">
            <a:spLocks noChangeArrowheads="1"/>
          </xdr:cNvSpPr>
        </xdr:nvSpPr>
        <xdr:spPr>
          <a:xfrm>
            <a:off x="1025" y="754"/>
            <a:ext cx="5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200" b="0" i="0" u="none" baseline="0">
                <a:latin typeface="Arial Cyr"/>
                <a:ea typeface="Arial Cyr"/>
                <a:cs typeface="Arial Cyr"/>
              </a:rPr>
              <a:t>D </a:t>
            </a: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23" name="TextBox 52"/>
          <xdr:cNvSpPr txBox="1">
            <a:spLocks noChangeArrowheads="1"/>
          </xdr:cNvSpPr>
        </xdr:nvSpPr>
        <xdr:spPr>
          <a:xfrm>
            <a:off x="811" y="870"/>
            <a:ext cx="5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200" b="0" i="0" u="none" baseline="0">
                <a:latin typeface="Arial Cyr"/>
                <a:ea typeface="Arial Cyr"/>
                <a:cs typeface="Arial Cyr"/>
              </a:rPr>
              <a:t>B</a:t>
            </a:r>
          </a:p>
        </xdr:txBody>
      </xdr:sp>
      <xdr:sp>
        <xdr:nvSpPr>
          <xdr:cNvPr id="24" name="TextBox 53"/>
          <xdr:cNvSpPr txBox="1">
            <a:spLocks noChangeArrowheads="1"/>
          </xdr:cNvSpPr>
        </xdr:nvSpPr>
        <xdr:spPr>
          <a:xfrm>
            <a:off x="1071" y="659"/>
            <a:ext cx="5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200" b="0" i="0" u="none" baseline="0">
                <a:latin typeface="Arial Cyr"/>
                <a:ea typeface="Arial Cyr"/>
                <a:cs typeface="Arial Cyr"/>
              </a:rPr>
              <a:t>C </a:t>
            </a: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25" name="Line 55"/>
          <xdr:cNvSpPr>
            <a:spLocks/>
          </xdr:cNvSpPr>
        </xdr:nvSpPr>
        <xdr:spPr>
          <a:xfrm flipV="1">
            <a:off x="778" y="700"/>
            <a:ext cx="302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Line 56"/>
          <xdr:cNvSpPr>
            <a:spLocks/>
          </xdr:cNvSpPr>
        </xdr:nvSpPr>
        <xdr:spPr>
          <a:xfrm flipV="1">
            <a:off x="779" y="904"/>
            <a:ext cx="303" cy="6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57"/>
          <xdr:cNvSpPr>
            <a:spLocks/>
          </xdr:cNvSpPr>
        </xdr:nvSpPr>
        <xdr:spPr>
          <a:xfrm>
            <a:off x="844" y="698"/>
            <a:ext cx="173" cy="268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1962150</xdr:colOff>
      <xdr:row>6</xdr:row>
      <xdr:rowOff>95250</xdr:rowOff>
    </xdr:from>
    <xdr:to>
      <xdr:col>9</xdr:col>
      <xdr:colOff>276225</xdr:colOff>
      <xdr:row>19</xdr:row>
      <xdr:rowOff>47625</xdr:rowOff>
    </xdr:to>
    <xdr:grpSp>
      <xdr:nvGrpSpPr>
        <xdr:cNvPr id="28" name="Group 64"/>
        <xdr:cNvGrpSpPr>
          <a:grpSpLocks/>
        </xdr:cNvGrpSpPr>
      </xdr:nvGrpSpPr>
      <xdr:grpSpPr>
        <a:xfrm>
          <a:off x="8486775" y="1352550"/>
          <a:ext cx="3048000" cy="2552700"/>
          <a:chOff x="835" y="404"/>
          <a:chExt cx="285" cy="268"/>
        </a:xfrm>
        <a:solidFill>
          <a:srgbClr val="FFFFFF"/>
        </a:solidFill>
      </xdr:grpSpPr>
      <xdr:sp>
        <xdr:nvSpPr>
          <xdr:cNvPr id="29" name="TextBox 65"/>
          <xdr:cNvSpPr txBox="1">
            <a:spLocks noChangeArrowheads="1"/>
          </xdr:cNvSpPr>
        </xdr:nvSpPr>
        <xdr:spPr>
          <a:xfrm>
            <a:off x="840" y="626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А</a:t>
            </a:r>
          </a:p>
        </xdr:txBody>
      </xdr:sp>
      <xdr:sp>
        <xdr:nvSpPr>
          <xdr:cNvPr id="30" name="TextBox 66"/>
          <xdr:cNvSpPr txBox="1">
            <a:spLocks noChangeArrowheads="1"/>
          </xdr:cNvSpPr>
        </xdr:nvSpPr>
        <xdr:spPr>
          <a:xfrm>
            <a:off x="902" y="567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В</a:t>
            </a:r>
          </a:p>
        </xdr:txBody>
      </xdr:sp>
      <xdr:sp>
        <xdr:nvSpPr>
          <xdr:cNvPr id="31" name="TextBox 67"/>
          <xdr:cNvSpPr txBox="1">
            <a:spLocks noChangeArrowheads="1"/>
          </xdr:cNvSpPr>
        </xdr:nvSpPr>
        <xdr:spPr>
          <a:xfrm>
            <a:off x="1084" y="573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С</a:t>
            </a:r>
          </a:p>
        </xdr:txBody>
      </xdr:sp>
      <xdr:sp>
        <xdr:nvSpPr>
          <xdr:cNvPr id="32" name="TextBox 68"/>
          <xdr:cNvSpPr txBox="1">
            <a:spLocks noChangeArrowheads="1"/>
          </xdr:cNvSpPr>
        </xdr:nvSpPr>
        <xdr:spPr>
          <a:xfrm>
            <a:off x="835" y="471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А </a:t>
            </a:r>
            <a:r>
              <a:rPr lang="en-US" cap="none" sz="800" b="0" i="0" u="none" baseline="0"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33" name="TextBox 69"/>
          <xdr:cNvSpPr txBox="1">
            <a:spLocks noChangeArrowheads="1"/>
          </xdr:cNvSpPr>
        </xdr:nvSpPr>
        <xdr:spPr>
          <a:xfrm>
            <a:off x="1026" y="647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D</a:t>
            </a:r>
          </a:p>
        </xdr:txBody>
      </xdr:sp>
      <xdr:sp>
        <xdr:nvSpPr>
          <xdr:cNvPr id="34" name="TextBox 70"/>
          <xdr:cNvSpPr txBox="1">
            <a:spLocks noChangeArrowheads="1"/>
          </xdr:cNvSpPr>
        </xdr:nvSpPr>
        <xdr:spPr>
          <a:xfrm>
            <a:off x="900" y="404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B</a:t>
            </a:r>
            <a:r>
              <a:rPr lang="en-US" cap="none" sz="800" b="0" i="0" u="none" baseline="0">
                <a:latin typeface="Arial Cyr"/>
                <a:ea typeface="Arial Cyr"/>
                <a:cs typeface="Arial Cyr"/>
              </a:rPr>
              <a:t> 1</a:t>
            </a:r>
          </a:p>
        </xdr:txBody>
      </xdr:sp>
      <xdr:sp>
        <xdr:nvSpPr>
          <xdr:cNvPr id="35" name="TextBox 71"/>
          <xdr:cNvSpPr txBox="1">
            <a:spLocks noChangeArrowheads="1"/>
          </xdr:cNvSpPr>
        </xdr:nvSpPr>
        <xdr:spPr>
          <a:xfrm>
            <a:off x="1071" y="405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C</a:t>
            </a:r>
            <a:r>
              <a:rPr lang="en-US" cap="none" sz="800" b="0" i="0" u="none" baseline="0">
                <a:latin typeface="Arial Cyr"/>
                <a:ea typeface="Arial Cyr"/>
                <a:cs typeface="Arial Cyr"/>
              </a:rPr>
              <a:t> 1</a:t>
            </a:r>
          </a:p>
        </xdr:txBody>
      </xdr:sp>
      <xdr:sp>
        <xdr:nvSpPr>
          <xdr:cNvPr id="36" name="TextBox 72"/>
          <xdr:cNvSpPr txBox="1">
            <a:spLocks noChangeArrowheads="1"/>
          </xdr:cNvSpPr>
        </xdr:nvSpPr>
        <xdr:spPr>
          <a:xfrm>
            <a:off x="1026" y="479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D </a:t>
            </a:r>
            <a:r>
              <a:rPr lang="en-US" cap="none" sz="800" b="0" i="0" u="none" baseline="0">
                <a:latin typeface="Arial Cyr"/>
                <a:ea typeface="Arial Cyr"/>
                <a:cs typeface="Arial Cyr"/>
              </a:rPr>
              <a:t>1</a:t>
            </a:r>
          </a:p>
        </xdr:txBody>
      </xdr:sp>
      <xdr:grpSp>
        <xdr:nvGrpSpPr>
          <xdr:cNvPr id="37" name="Group 73"/>
          <xdr:cNvGrpSpPr>
            <a:grpSpLocks/>
          </xdr:cNvGrpSpPr>
        </xdr:nvGrpSpPr>
        <xdr:grpSpPr>
          <a:xfrm>
            <a:off x="869" y="428"/>
            <a:ext cx="209" cy="217"/>
            <a:chOff x="871" y="429"/>
            <a:chExt cx="209" cy="217"/>
          </a:xfrm>
          <a:solidFill>
            <a:srgbClr val="FFFFFF"/>
          </a:solidFill>
        </xdr:grpSpPr>
        <xdr:grpSp>
          <xdr:nvGrpSpPr>
            <xdr:cNvPr id="38" name="Group 74"/>
            <xdr:cNvGrpSpPr>
              <a:grpSpLocks/>
            </xdr:cNvGrpSpPr>
          </xdr:nvGrpSpPr>
          <xdr:grpSpPr>
            <a:xfrm>
              <a:off x="926" y="429"/>
              <a:ext cx="154" cy="160"/>
              <a:chOff x="926" y="429"/>
              <a:chExt cx="154" cy="160"/>
            </a:xfrm>
            <a:solidFill>
              <a:srgbClr val="FFFFFF"/>
            </a:solidFill>
          </xdr:grpSpPr>
          <xdr:sp>
            <xdr:nvSpPr>
              <xdr:cNvPr id="39" name="Line 75"/>
              <xdr:cNvSpPr>
                <a:spLocks/>
              </xdr:cNvSpPr>
            </xdr:nvSpPr>
            <xdr:spPr>
              <a:xfrm>
                <a:off x="926" y="589"/>
                <a:ext cx="154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0" name="Line 76"/>
              <xdr:cNvSpPr>
                <a:spLocks/>
              </xdr:cNvSpPr>
            </xdr:nvSpPr>
            <xdr:spPr>
              <a:xfrm>
                <a:off x="926" y="429"/>
                <a:ext cx="0" cy="16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1" name="Line 77"/>
              <xdr:cNvSpPr>
                <a:spLocks/>
              </xdr:cNvSpPr>
            </xdr:nvSpPr>
            <xdr:spPr>
              <a:xfrm>
                <a:off x="926" y="430"/>
                <a:ext cx="152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2" name="Line 78"/>
              <xdr:cNvSpPr>
                <a:spLocks/>
              </xdr:cNvSpPr>
            </xdr:nvSpPr>
            <xdr:spPr>
              <a:xfrm flipH="1">
                <a:off x="1078" y="431"/>
                <a:ext cx="1" cy="157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43" name="Group 79"/>
            <xdr:cNvGrpSpPr>
              <a:grpSpLocks/>
            </xdr:cNvGrpSpPr>
          </xdr:nvGrpSpPr>
          <xdr:grpSpPr>
            <a:xfrm>
              <a:off x="872" y="485"/>
              <a:ext cx="154" cy="160"/>
              <a:chOff x="813" y="224"/>
              <a:chExt cx="154" cy="160"/>
            </a:xfrm>
            <a:solidFill>
              <a:srgbClr val="FFFFFF"/>
            </a:solidFill>
          </xdr:grpSpPr>
          <xdr:sp>
            <xdr:nvSpPr>
              <xdr:cNvPr id="44" name="Line 80"/>
              <xdr:cNvSpPr>
                <a:spLocks/>
              </xdr:cNvSpPr>
            </xdr:nvSpPr>
            <xdr:spPr>
              <a:xfrm>
                <a:off x="813" y="384"/>
                <a:ext cx="154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5" name="Line 81"/>
              <xdr:cNvSpPr>
                <a:spLocks/>
              </xdr:cNvSpPr>
            </xdr:nvSpPr>
            <xdr:spPr>
              <a:xfrm>
                <a:off x="813" y="224"/>
                <a:ext cx="0" cy="16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6" name="Line 82"/>
              <xdr:cNvSpPr>
                <a:spLocks/>
              </xdr:cNvSpPr>
            </xdr:nvSpPr>
            <xdr:spPr>
              <a:xfrm>
                <a:off x="813" y="225"/>
                <a:ext cx="152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7" name="Line 83"/>
              <xdr:cNvSpPr>
                <a:spLocks/>
              </xdr:cNvSpPr>
            </xdr:nvSpPr>
            <xdr:spPr>
              <a:xfrm flipH="1">
                <a:off x="965" y="226"/>
                <a:ext cx="1" cy="157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48" name="Line 84"/>
            <xdr:cNvSpPr>
              <a:spLocks/>
            </xdr:cNvSpPr>
          </xdr:nvSpPr>
          <xdr:spPr>
            <a:xfrm flipV="1">
              <a:off x="871" y="429"/>
              <a:ext cx="56" cy="57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9" name="Line 85"/>
            <xdr:cNvSpPr>
              <a:spLocks/>
            </xdr:cNvSpPr>
          </xdr:nvSpPr>
          <xdr:spPr>
            <a:xfrm flipV="1">
              <a:off x="1023" y="589"/>
              <a:ext cx="56" cy="57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0" name="Line 86"/>
            <xdr:cNvSpPr>
              <a:spLocks/>
            </xdr:cNvSpPr>
          </xdr:nvSpPr>
          <xdr:spPr>
            <a:xfrm flipV="1">
              <a:off x="873" y="586"/>
              <a:ext cx="56" cy="57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1" name="Line 87"/>
            <xdr:cNvSpPr>
              <a:spLocks/>
            </xdr:cNvSpPr>
          </xdr:nvSpPr>
          <xdr:spPr>
            <a:xfrm flipV="1">
              <a:off x="1023" y="429"/>
              <a:ext cx="56" cy="57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361950</xdr:colOff>
      <xdr:row>7</xdr:row>
      <xdr:rowOff>161925</xdr:rowOff>
    </xdr:from>
    <xdr:to>
      <xdr:col>6</xdr:col>
      <xdr:colOff>219075</xdr:colOff>
      <xdr:row>17</xdr:row>
      <xdr:rowOff>142875</xdr:rowOff>
    </xdr:to>
    <xdr:sp>
      <xdr:nvSpPr>
        <xdr:cNvPr id="52" name="Line 88"/>
        <xdr:cNvSpPr>
          <a:spLocks/>
        </xdr:cNvSpPr>
      </xdr:nvSpPr>
      <xdr:spPr>
        <a:xfrm flipH="1">
          <a:off x="8877300" y="1619250"/>
          <a:ext cx="542925" cy="19812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619125</xdr:colOff>
      <xdr:row>7</xdr:row>
      <xdr:rowOff>161925</xdr:rowOff>
    </xdr:from>
    <xdr:to>
      <xdr:col>8</xdr:col>
      <xdr:colOff>476250</xdr:colOff>
      <xdr:row>17</xdr:row>
      <xdr:rowOff>161925</xdr:rowOff>
    </xdr:to>
    <xdr:sp>
      <xdr:nvSpPr>
        <xdr:cNvPr id="53" name="Line 89"/>
        <xdr:cNvSpPr>
          <a:spLocks/>
        </xdr:cNvSpPr>
      </xdr:nvSpPr>
      <xdr:spPr>
        <a:xfrm flipH="1">
          <a:off x="10506075" y="1619250"/>
          <a:ext cx="542925" cy="2000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314325</xdr:colOff>
      <xdr:row>25</xdr:row>
      <xdr:rowOff>47625</xdr:rowOff>
    </xdr:from>
    <xdr:to>
      <xdr:col>11</xdr:col>
      <xdr:colOff>619125</xdr:colOff>
      <xdr:row>38</xdr:row>
      <xdr:rowOff>0</xdr:rowOff>
    </xdr:to>
    <xdr:grpSp>
      <xdr:nvGrpSpPr>
        <xdr:cNvPr id="54" name="Group 93"/>
        <xdr:cNvGrpSpPr>
          <a:grpSpLocks/>
        </xdr:cNvGrpSpPr>
      </xdr:nvGrpSpPr>
      <xdr:grpSpPr>
        <a:xfrm>
          <a:off x="10201275" y="5105400"/>
          <a:ext cx="3048000" cy="2552700"/>
          <a:chOff x="811" y="200"/>
          <a:chExt cx="285" cy="268"/>
        </a:xfrm>
        <a:solidFill>
          <a:srgbClr val="FFFFFF"/>
        </a:solidFill>
      </xdr:grpSpPr>
      <xdr:grpSp>
        <xdr:nvGrpSpPr>
          <xdr:cNvPr id="55" name="Group 94"/>
          <xdr:cNvGrpSpPr>
            <a:grpSpLocks/>
          </xdr:cNvGrpSpPr>
        </xdr:nvGrpSpPr>
        <xdr:grpSpPr>
          <a:xfrm>
            <a:off x="811" y="200"/>
            <a:ext cx="285" cy="268"/>
            <a:chOff x="835" y="404"/>
            <a:chExt cx="285" cy="268"/>
          </a:xfrm>
          <a:solidFill>
            <a:srgbClr val="FFFFFF"/>
          </a:solidFill>
        </xdr:grpSpPr>
        <xdr:sp>
          <xdr:nvSpPr>
            <xdr:cNvPr id="56" name="TextBox 95"/>
            <xdr:cNvSpPr txBox="1">
              <a:spLocks noChangeArrowheads="1"/>
            </xdr:cNvSpPr>
          </xdr:nvSpPr>
          <xdr:spPr>
            <a:xfrm>
              <a:off x="836" y="520"/>
              <a:ext cx="31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 Cyr"/>
                  <a:ea typeface="Arial Cyr"/>
                  <a:cs typeface="Arial Cyr"/>
                </a:rPr>
                <a:t>M</a:t>
              </a:r>
            </a:p>
          </xdr:txBody>
        </xdr:sp>
        <xdr:sp>
          <xdr:nvSpPr>
            <xdr:cNvPr id="57" name="TextBox 96"/>
            <xdr:cNvSpPr txBox="1">
              <a:spLocks noChangeArrowheads="1"/>
            </xdr:cNvSpPr>
          </xdr:nvSpPr>
          <xdr:spPr>
            <a:xfrm>
              <a:off x="924" y="535"/>
              <a:ext cx="29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 Cyr"/>
                  <a:ea typeface="Arial Cyr"/>
                  <a:cs typeface="Arial Cyr"/>
                </a:rPr>
                <a:t>N</a:t>
              </a:r>
            </a:p>
          </xdr:txBody>
        </xdr:sp>
        <xdr:grpSp>
          <xdr:nvGrpSpPr>
            <xdr:cNvPr id="58" name="Group 97"/>
            <xdr:cNvGrpSpPr>
              <a:grpSpLocks/>
            </xdr:cNvGrpSpPr>
          </xdr:nvGrpSpPr>
          <xdr:grpSpPr>
            <a:xfrm>
              <a:off x="835" y="404"/>
              <a:ext cx="285" cy="268"/>
              <a:chOff x="835" y="404"/>
              <a:chExt cx="285" cy="268"/>
            </a:xfrm>
            <a:solidFill>
              <a:srgbClr val="FFFFFF"/>
            </a:solidFill>
          </xdr:grpSpPr>
          <xdr:grpSp>
            <xdr:nvGrpSpPr>
              <xdr:cNvPr id="59" name="Group 98"/>
              <xdr:cNvGrpSpPr>
                <a:grpSpLocks/>
              </xdr:cNvGrpSpPr>
            </xdr:nvGrpSpPr>
            <xdr:grpSpPr>
              <a:xfrm>
                <a:off x="835" y="404"/>
                <a:ext cx="285" cy="268"/>
                <a:chOff x="835" y="404"/>
                <a:chExt cx="285" cy="268"/>
              </a:xfrm>
              <a:solidFill>
                <a:srgbClr val="FFFFFF"/>
              </a:solidFill>
            </xdr:grpSpPr>
            <xdr:sp>
              <xdr:nvSpPr>
                <xdr:cNvPr id="60" name="TextBox 99"/>
                <xdr:cNvSpPr txBox="1">
                  <a:spLocks noChangeArrowheads="1"/>
                </xdr:cNvSpPr>
              </xdr:nvSpPr>
              <xdr:spPr>
                <a:xfrm>
                  <a:off x="840" y="626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А</a:t>
                  </a:r>
                </a:p>
              </xdr:txBody>
            </xdr:sp>
            <xdr:sp>
              <xdr:nvSpPr>
                <xdr:cNvPr id="61" name="TextBox 100"/>
                <xdr:cNvSpPr txBox="1">
                  <a:spLocks noChangeArrowheads="1"/>
                </xdr:cNvSpPr>
              </xdr:nvSpPr>
              <xdr:spPr>
                <a:xfrm>
                  <a:off x="902" y="567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В</a:t>
                  </a:r>
                </a:p>
              </xdr:txBody>
            </xdr:sp>
            <xdr:sp>
              <xdr:nvSpPr>
                <xdr:cNvPr id="62" name="TextBox 101"/>
                <xdr:cNvSpPr txBox="1">
                  <a:spLocks noChangeArrowheads="1"/>
                </xdr:cNvSpPr>
              </xdr:nvSpPr>
              <xdr:spPr>
                <a:xfrm>
                  <a:off x="1084" y="573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С</a:t>
                  </a:r>
                </a:p>
              </xdr:txBody>
            </xdr:sp>
            <xdr:sp>
              <xdr:nvSpPr>
                <xdr:cNvPr id="63" name="TextBox 102"/>
                <xdr:cNvSpPr txBox="1">
                  <a:spLocks noChangeArrowheads="1"/>
                </xdr:cNvSpPr>
              </xdr:nvSpPr>
              <xdr:spPr>
                <a:xfrm>
                  <a:off x="835" y="471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А 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1</a:t>
                  </a:r>
                </a:p>
              </xdr:txBody>
            </xdr:sp>
            <xdr:sp>
              <xdr:nvSpPr>
                <xdr:cNvPr id="64" name="TextBox 103"/>
                <xdr:cNvSpPr txBox="1">
                  <a:spLocks noChangeArrowheads="1"/>
                </xdr:cNvSpPr>
              </xdr:nvSpPr>
              <xdr:spPr>
                <a:xfrm>
                  <a:off x="1026" y="647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D</a:t>
                  </a:r>
                </a:p>
              </xdr:txBody>
            </xdr:sp>
            <xdr:sp>
              <xdr:nvSpPr>
                <xdr:cNvPr id="65" name="TextBox 104"/>
                <xdr:cNvSpPr txBox="1">
                  <a:spLocks noChangeArrowheads="1"/>
                </xdr:cNvSpPr>
              </xdr:nvSpPr>
              <xdr:spPr>
                <a:xfrm>
                  <a:off x="900" y="404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B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 1</a:t>
                  </a:r>
                </a:p>
              </xdr:txBody>
            </xdr:sp>
            <xdr:sp>
              <xdr:nvSpPr>
                <xdr:cNvPr id="66" name="TextBox 105"/>
                <xdr:cNvSpPr txBox="1">
                  <a:spLocks noChangeArrowheads="1"/>
                </xdr:cNvSpPr>
              </xdr:nvSpPr>
              <xdr:spPr>
                <a:xfrm>
                  <a:off x="1071" y="405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C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 1</a:t>
                  </a:r>
                </a:p>
              </xdr:txBody>
            </xdr:sp>
            <xdr:sp>
              <xdr:nvSpPr>
                <xdr:cNvPr id="67" name="TextBox 106"/>
                <xdr:cNvSpPr txBox="1">
                  <a:spLocks noChangeArrowheads="1"/>
                </xdr:cNvSpPr>
              </xdr:nvSpPr>
              <xdr:spPr>
                <a:xfrm>
                  <a:off x="1026" y="479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D 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1</a:t>
                  </a:r>
                </a:p>
              </xdr:txBody>
            </xdr:sp>
            <xdr:grpSp>
              <xdr:nvGrpSpPr>
                <xdr:cNvPr id="68" name="Group 107"/>
                <xdr:cNvGrpSpPr>
                  <a:grpSpLocks/>
                </xdr:cNvGrpSpPr>
              </xdr:nvGrpSpPr>
              <xdr:grpSpPr>
                <a:xfrm>
                  <a:off x="869" y="428"/>
                  <a:ext cx="209" cy="217"/>
                  <a:chOff x="871" y="429"/>
                  <a:chExt cx="209" cy="217"/>
                </a:xfrm>
                <a:solidFill>
                  <a:srgbClr val="FFFFFF"/>
                </a:solidFill>
              </xdr:grpSpPr>
              <xdr:grpSp>
                <xdr:nvGrpSpPr>
                  <xdr:cNvPr id="69" name="Group 108"/>
                  <xdr:cNvGrpSpPr>
                    <a:grpSpLocks/>
                  </xdr:cNvGrpSpPr>
                </xdr:nvGrpSpPr>
                <xdr:grpSpPr>
                  <a:xfrm>
                    <a:off x="926" y="429"/>
                    <a:ext cx="154" cy="160"/>
                    <a:chOff x="926" y="429"/>
                    <a:chExt cx="154" cy="160"/>
                  </a:xfrm>
                  <a:solidFill>
                    <a:srgbClr val="FFFFFF"/>
                  </a:solidFill>
                </xdr:grpSpPr>
                <xdr:sp>
                  <xdr:nvSpPr>
                    <xdr:cNvPr id="70" name="Line 109"/>
                    <xdr:cNvSpPr>
                      <a:spLocks/>
                    </xdr:cNvSpPr>
                  </xdr:nvSpPr>
                  <xdr:spPr>
                    <a:xfrm>
                      <a:off x="926" y="589"/>
                      <a:ext cx="154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71" name="Line 110"/>
                    <xdr:cNvSpPr>
                      <a:spLocks/>
                    </xdr:cNvSpPr>
                  </xdr:nvSpPr>
                  <xdr:spPr>
                    <a:xfrm>
                      <a:off x="926" y="429"/>
                      <a:ext cx="0" cy="16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72" name="Line 111"/>
                    <xdr:cNvSpPr>
                      <a:spLocks/>
                    </xdr:cNvSpPr>
                  </xdr:nvSpPr>
                  <xdr:spPr>
                    <a:xfrm>
                      <a:off x="926" y="430"/>
                      <a:ext cx="152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73" name="Line 112"/>
                    <xdr:cNvSpPr>
                      <a:spLocks/>
                    </xdr:cNvSpPr>
                  </xdr:nvSpPr>
                  <xdr:spPr>
                    <a:xfrm flipH="1">
                      <a:off x="1078" y="431"/>
                      <a:ext cx="1" cy="157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74" name="Group 113"/>
                  <xdr:cNvGrpSpPr>
                    <a:grpSpLocks/>
                  </xdr:cNvGrpSpPr>
                </xdr:nvGrpSpPr>
                <xdr:grpSpPr>
                  <a:xfrm>
                    <a:off x="872" y="485"/>
                    <a:ext cx="154" cy="160"/>
                    <a:chOff x="813" y="224"/>
                    <a:chExt cx="154" cy="160"/>
                  </a:xfrm>
                  <a:solidFill>
                    <a:srgbClr val="FFFFFF"/>
                  </a:solidFill>
                </xdr:grpSpPr>
                <xdr:sp>
                  <xdr:nvSpPr>
                    <xdr:cNvPr id="75" name="Line 114"/>
                    <xdr:cNvSpPr>
                      <a:spLocks/>
                    </xdr:cNvSpPr>
                  </xdr:nvSpPr>
                  <xdr:spPr>
                    <a:xfrm>
                      <a:off x="813" y="384"/>
                      <a:ext cx="154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76" name="Line 115"/>
                    <xdr:cNvSpPr>
                      <a:spLocks/>
                    </xdr:cNvSpPr>
                  </xdr:nvSpPr>
                  <xdr:spPr>
                    <a:xfrm>
                      <a:off x="813" y="224"/>
                      <a:ext cx="0" cy="16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77" name="Line 116"/>
                    <xdr:cNvSpPr>
                      <a:spLocks/>
                    </xdr:cNvSpPr>
                  </xdr:nvSpPr>
                  <xdr:spPr>
                    <a:xfrm>
                      <a:off x="813" y="225"/>
                      <a:ext cx="152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78" name="Line 117"/>
                    <xdr:cNvSpPr>
                      <a:spLocks/>
                    </xdr:cNvSpPr>
                  </xdr:nvSpPr>
                  <xdr:spPr>
                    <a:xfrm flipH="1">
                      <a:off x="965" y="226"/>
                      <a:ext cx="1" cy="157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79" name="Line 118"/>
                  <xdr:cNvSpPr>
                    <a:spLocks/>
                  </xdr:cNvSpPr>
                </xdr:nvSpPr>
                <xdr:spPr>
                  <a:xfrm flipV="1">
                    <a:off x="871" y="429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80" name="Line 119"/>
                  <xdr:cNvSpPr>
                    <a:spLocks/>
                  </xdr:cNvSpPr>
                </xdr:nvSpPr>
                <xdr:spPr>
                  <a:xfrm flipV="1">
                    <a:off x="1023" y="589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81" name="Line 120"/>
                  <xdr:cNvSpPr>
                    <a:spLocks/>
                  </xdr:cNvSpPr>
                </xdr:nvSpPr>
                <xdr:spPr>
                  <a:xfrm flipV="1">
                    <a:off x="873" y="586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82" name="Line 121"/>
                  <xdr:cNvSpPr>
                    <a:spLocks/>
                  </xdr:cNvSpPr>
                </xdr:nvSpPr>
                <xdr:spPr>
                  <a:xfrm flipV="1">
                    <a:off x="1023" y="429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83" name="Line 122"/>
              <xdr:cNvSpPr>
                <a:spLocks/>
              </xdr:cNvSpPr>
            </xdr:nvSpPr>
            <xdr:spPr>
              <a:xfrm>
                <a:off x="927" y="432"/>
                <a:ext cx="97" cy="21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84" name="Line 123"/>
            <xdr:cNvSpPr>
              <a:spLocks/>
            </xdr:cNvSpPr>
          </xdr:nvSpPr>
          <xdr:spPr>
            <a:xfrm flipH="1">
              <a:off x="1024" y="432"/>
              <a:ext cx="50" cy="21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85" name="Group 124"/>
          <xdr:cNvGrpSpPr>
            <a:grpSpLocks/>
          </xdr:cNvGrpSpPr>
        </xdr:nvGrpSpPr>
        <xdr:grpSpPr>
          <a:xfrm>
            <a:off x="842" y="323"/>
            <a:ext cx="60" cy="27"/>
            <a:chOff x="842" y="323"/>
            <a:chExt cx="60" cy="27"/>
          </a:xfrm>
          <a:solidFill>
            <a:srgbClr val="FFFFFF"/>
          </a:solidFill>
        </xdr:grpSpPr>
        <xdr:sp>
          <xdr:nvSpPr>
            <xdr:cNvPr id="86" name="Oval 125"/>
            <xdr:cNvSpPr>
              <a:spLocks/>
            </xdr:cNvSpPr>
          </xdr:nvSpPr>
          <xdr:spPr>
            <a:xfrm>
              <a:off x="842" y="323"/>
              <a:ext cx="8" cy="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7" name="Oval 126"/>
            <xdr:cNvSpPr>
              <a:spLocks/>
            </xdr:cNvSpPr>
          </xdr:nvSpPr>
          <xdr:spPr>
            <a:xfrm>
              <a:off x="894" y="342"/>
              <a:ext cx="8" cy="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2181225</xdr:colOff>
      <xdr:row>36</xdr:row>
      <xdr:rowOff>0</xdr:rowOff>
    </xdr:from>
    <xdr:to>
      <xdr:col>0</xdr:col>
      <xdr:colOff>2190750</xdr:colOff>
      <xdr:row>36</xdr:row>
      <xdr:rowOff>0</xdr:rowOff>
    </xdr:to>
    <xdr:sp>
      <xdr:nvSpPr>
        <xdr:cNvPr id="1" name="Line 21"/>
        <xdr:cNvSpPr>
          <a:spLocks/>
        </xdr:cNvSpPr>
      </xdr:nvSpPr>
      <xdr:spPr>
        <a:xfrm flipH="1">
          <a:off x="2181225" y="72580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2266950</xdr:colOff>
      <xdr:row>36</xdr:row>
      <xdr:rowOff>0</xdr:rowOff>
    </xdr:from>
    <xdr:to>
      <xdr:col>0</xdr:col>
      <xdr:colOff>2276475</xdr:colOff>
      <xdr:row>36</xdr:row>
      <xdr:rowOff>0</xdr:rowOff>
    </xdr:to>
    <xdr:sp>
      <xdr:nvSpPr>
        <xdr:cNvPr id="2" name="Line 26"/>
        <xdr:cNvSpPr>
          <a:spLocks/>
        </xdr:cNvSpPr>
      </xdr:nvSpPr>
      <xdr:spPr>
        <a:xfrm flipH="1">
          <a:off x="2266950" y="72580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2771775</xdr:colOff>
      <xdr:row>36</xdr:row>
      <xdr:rowOff>0</xdr:rowOff>
    </xdr:from>
    <xdr:to>
      <xdr:col>0</xdr:col>
      <xdr:colOff>2781300</xdr:colOff>
      <xdr:row>36</xdr:row>
      <xdr:rowOff>0</xdr:rowOff>
    </xdr:to>
    <xdr:sp>
      <xdr:nvSpPr>
        <xdr:cNvPr id="3" name="Line 27"/>
        <xdr:cNvSpPr>
          <a:spLocks/>
        </xdr:cNvSpPr>
      </xdr:nvSpPr>
      <xdr:spPr>
        <a:xfrm flipH="1">
          <a:off x="2771775" y="72580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2876550</xdr:colOff>
      <xdr:row>36</xdr:row>
      <xdr:rowOff>0</xdr:rowOff>
    </xdr:from>
    <xdr:to>
      <xdr:col>0</xdr:col>
      <xdr:colOff>2886075</xdr:colOff>
      <xdr:row>36</xdr:row>
      <xdr:rowOff>0</xdr:rowOff>
    </xdr:to>
    <xdr:sp>
      <xdr:nvSpPr>
        <xdr:cNvPr id="4" name="Line 28"/>
        <xdr:cNvSpPr>
          <a:spLocks/>
        </xdr:cNvSpPr>
      </xdr:nvSpPr>
      <xdr:spPr>
        <a:xfrm flipH="1">
          <a:off x="2876550" y="72580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6981825</xdr:colOff>
      <xdr:row>3</xdr:row>
      <xdr:rowOff>152400</xdr:rowOff>
    </xdr:from>
    <xdr:to>
      <xdr:col>0</xdr:col>
      <xdr:colOff>7038975</xdr:colOff>
      <xdr:row>10</xdr:row>
      <xdr:rowOff>190500</xdr:rowOff>
    </xdr:to>
    <xdr:sp>
      <xdr:nvSpPr>
        <xdr:cNvPr id="5" name="Line 114"/>
        <xdr:cNvSpPr>
          <a:spLocks/>
        </xdr:cNvSpPr>
      </xdr:nvSpPr>
      <xdr:spPr>
        <a:xfrm flipH="1">
          <a:off x="6981825" y="809625"/>
          <a:ext cx="57150" cy="1438275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6315075</xdr:colOff>
      <xdr:row>11</xdr:row>
      <xdr:rowOff>0</xdr:rowOff>
    </xdr:from>
    <xdr:to>
      <xdr:col>0</xdr:col>
      <xdr:colOff>6981825</xdr:colOff>
      <xdr:row>13</xdr:row>
      <xdr:rowOff>57150</xdr:rowOff>
    </xdr:to>
    <xdr:sp>
      <xdr:nvSpPr>
        <xdr:cNvPr id="6" name="Line 116"/>
        <xdr:cNvSpPr>
          <a:spLocks/>
        </xdr:cNvSpPr>
      </xdr:nvSpPr>
      <xdr:spPr>
        <a:xfrm flipV="1">
          <a:off x="6315075" y="2257425"/>
          <a:ext cx="666750" cy="45720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7010400</xdr:colOff>
      <xdr:row>11</xdr:row>
      <xdr:rowOff>19050</xdr:rowOff>
    </xdr:from>
    <xdr:to>
      <xdr:col>0</xdr:col>
      <xdr:colOff>8915400</xdr:colOff>
      <xdr:row>11</xdr:row>
      <xdr:rowOff>19050</xdr:rowOff>
    </xdr:to>
    <xdr:sp>
      <xdr:nvSpPr>
        <xdr:cNvPr id="7" name="Line 118"/>
        <xdr:cNvSpPr>
          <a:spLocks/>
        </xdr:cNvSpPr>
      </xdr:nvSpPr>
      <xdr:spPr>
        <a:xfrm>
          <a:off x="7010400" y="2276475"/>
          <a:ext cx="1905000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457200</xdr:colOff>
      <xdr:row>4</xdr:row>
      <xdr:rowOff>47625</xdr:rowOff>
    </xdr:from>
    <xdr:to>
      <xdr:col>23</xdr:col>
      <xdr:colOff>85725</xdr:colOff>
      <xdr:row>17</xdr:row>
      <xdr:rowOff>0</xdr:rowOff>
    </xdr:to>
    <xdr:grpSp>
      <xdr:nvGrpSpPr>
        <xdr:cNvPr id="8" name="Group 121"/>
        <xdr:cNvGrpSpPr>
          <a:grpSpLocks/>
        </xdr:cNvGrpSpPr>
      </xdr:nvGrpSpPr>
      <xdr:grpSpPr>
        <a:xfrm>
          <a:off x="20612100" y="904875"/>
          <a:ext cx="3057525" cy="2552700"/>
          <a:chOff x="811" y="200"/>
          <a:chExt cx="285" cy="268"/>
        </a:xfrm>
        <a:solidFill>
          <a:srgbClr val="FFFFFF"/>
        </a:solidFill>
      </xdr:grpSpPr>
      <xdr:grpSp>
        <xdr:nvGrpSpPr>
          <xdr:cNvPr id="9" name="Group 122"/>
          <xdr:cNvGrpSpPr>
            <a:grpSpLocks/>
          </xdr:cNvGrpSpPr>
        </xdr:nvGrpSpPr>
        <xdr:grpSpPr>
          <a:xfrm>
            <a:off x="811" y="200"/>
            <a:ext cx="285" cy="268"/>
            <a:chOff x="835" y="404"/>
            <a:chExt cx="285" cy="268"/>
          </a:xfrm>
          <a:solidFill>
            <a:srgbClr val="FFFFFF"/>
          </a:solidFill>
        </xdr:grpSpPr>
        <xdr:sp>
          <xdr:nvSpPr>
            <xdr:cNvPr id="10" name="TextBox 123"/>
            <xdr:cNvSpPr txBox="1">
              <a:spLocks noChangeArrowheads="1"/>
            </xdr:cNvSpPr>
          </xdr:nvSpPr>
          <xdr:spPr>
            <a:xfrm>
              <a:off x="836" y="520"/>
              <a:ext cx="31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 Cyr"/>
                  <a:ea typeface="Arial Cyr"/>
                  <a:cs typeface="Arial Cyr"/>
                </a:rPr>
                <a:t>M</a:t>
              </a:r>
            </a:p>
          </xdr:txBody>
        </xdr:sp>
        <xdr:sp>
          <xdr:nvSpPr>
            <xdr:cNvPr id="11" name="TextBox 124"/>
            <xdr:cNvSpPr txBox="1">
              <a:spLocks noChangeArrowheads="1"/>
            </xdr:cNvSpPr>
          </xdr:nvSpPr>
          <xdr:spPr>
            <a:xfrm>
              <a:off x="924" y="535"/>
              <a:ext cx="29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 Cyr"/>
                  <a:ea typeface="Arial Cyr"/>
                  <a:cs typeface="Arial Cyr"/>
                </a:rPr>
                <a:t>N</a:t>
              </a:r>
            </a:p>
          </xdr:txBody>
        </xdr:sp>
        <xdr:grpSp>
          <xdr:nvGrpSpPr>
            <xdr:cNvPr id="12" name="Group 125"/>
            <xdr:cNvGrpSpPr>
              <a:grpSpLocks/>
            </xdr:cNvGrpSpPr>
          </xdr:nvGrpSpPr>
          <xdr:grpSpPr>
            <a:xfrm>
              <a:off x="835" y="404"/>
              <a:ext cx="285" cy="268"/>
              <a:chOff x="835" y="404"/>
              <a:chExt cx="285" cy="268"/>
            </a:xfrm>
            <a:solidFill>
              <a:srgbClr val="FFFFFF"/>
            </a:solidFill>
          </xdr:grpSpPr>
          <xdr:grpSp>
            <xdr:nvGrpSpPr>
              <xdr:cNvPr id="13" name="Group 126"/>
              <xdr:cNvGrpSpPr>
                <a:grpSpLocks/>
              </xdr:cNvGrpSpPr>
            </xdr:nvGrpSpPr>
            <xdr:grpSpPr>
              <a:xfrm>
                <a:off x="835" y="404"/>
                <a:ext cx="285" cy="268"/>
                <a:chOff x="835" y="404"/>
                <a:chExt cx="285" cy="268"/>
              </a:xfrm>
              <a:solidFill>
                <a:srgbClr val="FFFFFF"/>
              </a:solidFill>
            </xdr:grpSpPr>
            <xdr:sp>
              <xdr:nvSpPr>
                <xdr:cNvPr id="14" name="TextBox 127"/>
                <xdr:cNvSpPr txBox="1">
                  <a:spLocks noChangeArrowheads="1"/>
                </xdr:cNvSpPr>
              </xdr:nvSpPr>
              <xdr:spPr>
                <a:xfrm>
                  <a:off x="840" y="626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А</a:t>
                  </a:r>
                </a:p>
              </xdr:txBody>
            </xdr:sp>
            <xdr:sp>
              <xdr:nvSpPr>
                <xdr:cNvPr id="15" name="TextBox 128"/>
                <xdr:cNvSpPr txBox="1">
                  <a:spLocks noChangeArrowheads="1"/>
                </xdr:cNvSpPr>
              </xdr:nvSpPr>
              <xdr:spPr>
                <a:xfrm>
                  <a:off x="902" y="567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В</a:t>
                  </a:r>
                </a:p>
              </xdr:txBody>
            </xdr:sp>
            <xdr:sp>
              <xdr:nvSpPr>
                <xdr:cNvPr id="16" name="TextBox 129"/>
                <xdr:cNvSpPr txBox="1">
                  <a:spLocks noChangeArrowheads="1"/>
                </xdr:cNvSpPr>
              </xdr:nvSpPr>
              <xdr:spPr>
                <a:xfrm>
                  <a:off x="1084" y="573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С</a:t>
                  </a:r>
                </a:p>
              </xdr:txBody>
            </xdr:sp>
            <xdr:sp>
              <xdr:nvSpPr>
                <xdr:cNvPr id="17" name="TextBox 130"/>
                <xdr:cNvSpPr txBox="1">
                  <a:spLocks noChangeArrowheads="1"/>
                </xdr:cNvSpPr>
              </xdr:nvSpPr>
              <xdr:spPr>
                <a:xfrm>
                  <a:off x="835" y="471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А 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1</a:t>
                  </a:r>
                </a:p>
              </xdr:txBody>
            </xdr:sp>
            <xdr:sp>
              <xdr:nvSpPr>
                <xdr:cNvPr id="18" name="TextBox 131"/>
                <xdr:cNvSpPr txBox="1">
                  <a:spLocks noChangeArrowheads="1"/>
                </xdr:cNvSpPr>
              </xdr:nvSpPr>
              <xdr:spPr>
                <a:xfrm>
                  <a:off x="1026" y="647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D</a:t>
                  </a:r>
                </a:p>
              </xdr:txBody>
            </xdr:sp>
            <xdr:sp>
              <xdr:nvSpPr>
                <xdr:cNvPr id="19" name="TextBox 132"/>
                <xdr:cNvSpPr txBox="1">
                  <a:spLocks noChangeArrowheads="1"/>
                </xdr:cNvSpPr>
              </xdr:nvSpPr>
              <xdr:spPr>
                <a:xfrm>
                  <a:off x="900" y="404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B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 1</a:t>
                  </a:r>
                </a:p>
              </xdr:txBody>
            </xdr:sp>
            <xdr:sp>
              <xdr:nvSpPr>
                <xdr:cNvPr id="20" name="TextBox 133"/>
                <xdr:cNvSpPr txBox="1">
                  <a:spLocks noChangeArrowheads="1"/>
                </xdr:cNvSpPr>
              </xdr:nvSpPr>
              <xdr:spPr>
                <a:xfrm>
                  <a:off x="1071" y="405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C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 1</a:t>
                  </a:r>
                </a:p>
              </xdr:txBody>
            </xdr:sp>
            <xdr:sp>
              <xdr:nvSpPr>
                <xdr:cNvPr id="21" name="TextBox 134"/>
                <xdr:cNvSpPr txBox="1">
                  <a:spLocks noChangeArrowheads="1"/>
                </xdr:cNvSpPr>
              </xdr:nvSpPr>
              <xdr:spPr>
                <a:xfrm>
                  <a:off x="1026" y="479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D 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1</a:t>
                  </a:r>
                </a:p>
              </xdr:txBody>
            </xdr:sp>
            <xdr:grpSp>
              <xdr:nvGrpSpPr>
                <xdr:cNvPr id="22" name="Group 135"/>
                <xdr:cNvGrpSpPr>
                  <a:grpSpLocks/>
                </xdr:cNvGrpSpPr>
              </xdr:nvGrpSpPr>
              <xdr:grpSpPr>
                <a:xfrm>
                  <a:off x="869" y="428"/>
                  <a:ext cx="209" cy="217"/>
                  <a:chOff x="871" y="429"/>
                  <a:chExt cx="209" cy="217"/>
                </a:xfrm>
                <a:solidFill>
                  <a:srgbClr val="FFFFFF"/>
                </a:solidFill>
              </xdr:grpSpPr>
              <xdr:grpSp>
                <xdr:nvGrpSpPr>
                  <xdr:cNvPr id="23" name="Group 136"/>
                  <xdr:cNvGrpSpPr>
                    <a:grpSpLocks/>
                  </xdr:cNvGrpSpPr>
                </xdr:nvGrpSpPr>
                <xdr:grpSpPr>
                  <a:xfrm>
                    <a:off x="926" y="429"/>
                    <a:ext cx="154" cy="160"/>
                    <a:chOff x="926" y="429"/>
                    <a:chExt cx="154" cy="160"/>
                  </a:xfrm>
                  <a:solidFill>
                    <a:srgbClr val="FFFFFF"/>
                  </a:solidFill>
                </xdr:grpSpPr>
                <xdr:sp>
                  <xdr:nvSpPr>
                    <xdr:cNvPr id="24" name="Line 137"/>
                    <xdr:cNvSpPr>
                      <a:spLocks/>
                    </xdr:cNvSpPr>
                  </xdr:nvSpPr>
                  <xdr:spPr>
                    <a:xfrm>
                      <a:off x="926" y="589"/>
                      <a:ext cx="154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5" name="Line 138"/>
                    <xdr:cNvSpPr>
                      <a:spLocks/>
                    </xdr:cNvSpPr>
                  </xdr:nvSpPr>
                  <xdr:spPr>
                    <a:xfrm>
                      <a:off x="926" y="429"/>
                      <a:ext cx="0" cy="16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6" name="Line 139"/>
                    <xdr:cNvSpPr>
                      <a:spLocks/>
                    </xdr:cNvSpPr>
                  </xdr:nvSpPr>
                  <xdr:spPr>
                    <a:xfrm>
                      <a:off x="926" y="430"/>
                      <a:ext cx="152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7" name="Line 140"/>
                    <xdr:cNvSpPr>
                      <a:spLocks/>
                    </xdr:cNvSpPr>
                  </xdr:nvSpPr>
                  <xdr:spPr>
                    <a:xfrm flipH="1">
                      <a:off x="1078" y="431"/>
                      <a:ext cx="1" cy="157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28" name="Group 141"/>
                  <xdr:cNvGrpSpPr>
                    <a:grpSpLocks/>
                  </xdr:cNvGrpSpPr>
                </xdr:nvGrpSpPr>
                <xdr:grpSpPr>
                  <a:xfrm>
                    <a:off x="872" y="485"/>
                    <a:ext cx="154" cy="160"/>
                    <a:chOff x="813" y="224"/>
                    <a:chExt cx="154" cy="160"/>
                  </a:xfrm>
                  <a:solidFill>
                    <a:srgbClr val="FFFFFF"/>
                  </a:solidFill>
                </xdr:grpSpPr>
                <xdr:sp>
                  <xdr:nvSpPr>
                    <xdr:cNvPr id="29" name="Line 142"/>
                    <xdr:cNvSpPr>
                      <a:spLocks/>
                    </xdr:cNvSpPr>
                  </xdr:nvSpPr>
                  <xdr:spPr>
                    <a:xfrm>
                      <a:off x="813" y="384"/>
                      <a:ext cx="154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0" name="Line 143"/>
                    <xdr:cNvSpPr>
                      <a:spLocks/>
                    </xdr:cNvSpPr>
                  </xdr:nvSpPr>
                  <xdr:spPr>
                    <a:xfrm>
                      <a:off x="813" y="224"/>
                      <a:ext cx="0" cy="16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1" name="Line 144"/>
                    <xdr:cNvSpPr>
                      <a:spLocks/>
                    </xdr:cNvSpPr>
                  </xdr:nvSpPr>
                  <xdr:spPr>
                    <a:xfrm>
                      <a:off x="813" y="225"/>
                      <a:ext cx="152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2" name="Line 145"/>
                    <xdr:cNvSpPr>
                      <a:spLocks/>
                    </xdr:cNvSpPr>
                  </xdr:nvSpPr>
                  <xdr:spPr>
                    <a:xfrm flipH="1">
                      <a:off x="965" y="226"/>
                      <a:ext cx="1" cy="157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33" name="Line 146"/>
                  <xdr:cNvSpPr>
                    <a:spLocks/>
                  </xdr:cNvSpPr>
                </xdr:nvSpPr>
                <xdr:spPr>
                  <a:xfrm flipV="1">
                    <a:off x="871" y="429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4" name="Line 147"/>
                  <xdr:cNvSpPr>
                    <a:spLocks/>
                  </xdr:cNvSpPr>
                </xdr:nvSpPr>
                <xdr:spPr>
                  <a:xfrm flipV="1">
                    <a:off x="1023" y="589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5" name="Line 148"/>
                  <xdr:cNvSpPr>
                    <a:spLocks/>
                  </xdr:cNvSpPr>
                </xdr:nvSpPr>
                <xdr:spPr>
                  <a:xfrm flipV="1">
                    <a:off x="873" y="586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6" name="Line 149"/>
                  <xdr:cNvSpPr>
                    <a:spLocks/>
                  </xdr:cNvSpPr>
                </xdr:nvSpPr>
                <xdr:spPr>
                  <a:xfrm flipV="1">
                    <a:off x="1023" y="429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37" name="Line 150"/>
              <xdr:cNvSpPr>
                <a:spLocks/>
              </xdr:cNvSpPr>
            </xdr:nvSpPr>
            <xdr:spPr>
              <a:xfrm>
                <a:off x="927" y="432"/>
                <a:ext cx="97" cy="21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38" name="Line 151"/>
            <xdr:cNvSpPr>
              <a:spLocks/>
            </xdr:cNvSpPr>
          </xdr:nvSpPr>
          <xdr:spPr>
            <a:xfrm flipH="1">
              <a:off x="1024" y="432"/>
              <a:ext cx="50" cy="21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9" name="Group 152"/>
          <xdr:cNvGrpSpPr>
            <a:grpSpLocks/>
          </xdr:cNvGrpSpPr>
        </xdr:nvGrpSpPr>
        <xdr:grpSpPr>
          <a:xfrm>
            <a:off x="842" y="323"/>
            <a:ext cx="60" cy="27"/>
            <a:chOff x="842" y="323"/>
            <a:chExt cx="60" cy="27"/>
          </a:xfrm>
          <a:solidFill>
            <a:srgbClr val="FFFFFF"/>
          </a:solidFill>
        </xdr:grpSpPr>
        <xdr:sp>
          <xdr:nvSpPr>
            <xdr:cNvPr id="40" name="Oval 153"/>
            <xdr:cNvSpPr>
              <a:spLocks/>
            </xdr:cNvSpPr>
          </xdr:nvSpPr>
          <xdr:spPr>
            <a:xfrm>
              <a:off x="842" y="323"/>
              <a:ext cx="8" cy="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1" name="Oval 154"/>
            <xdr:cNvSpPr>
              <a:spLocks/>
            </xdr:cNvSpPr>
          </xdr:nvSpPr>
          <xdr:spPr>
            <a:xfrm>
              <a:off x="894" y="342"/>
              <a:ext cx="8" cy="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oneCellAnchor>
    <xdr:from>
      <xdr:col>7</xdr:col>
      <xdr:colOff>590550</xdr:colOff>
      <xdr:row>7</xdr:row>
      <xdr:rowOff>133350</xdr:rowOff>
    </xdr:from>
    <xdr:ext cx="295275" cy="333375"/>
    <xdr:sp>
      <xdr:nvSpPr>
        <xdr:cNvPr id="42" name="TextBox 158"/>
        <xdr:cNvSpPr txBox="1">
          <a:spLocks noChangeArrowheads="1"/>
        </xdr:cNvSpPr>
      </xdr:nvSpPr>
      <xdr:spPr>
        <a:xfrm>
          <a:off x="13201650" y="15906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Е</a:t>
          </a:r>
        </a:p>
      </xdr:txBody>
    </xdr:sp>
    <xdr:clientData/>
  </xdr:oneCellAnchor>
  <xdr:twoCellAnchor>
    <xdr:from>
      <xdr:col>1</xdr:col>
      <xdr:colOff>1333500</xdr:colOff>
      <xdr:row>2</xdr:row>
      <xdr:rowOff>133350</xdr:rowOff>
    </xdr:from>
    <xdr:to>
      <xdr:col>8</xdr:col>
      <xdr:colOff>352425</xdr:colOff>
      <xdr:row>15</xdr:row>
      <xdr:rowOff>85725</xdr:rowOff>
    </xdr:to>
    <xdr:grpSp>
      <xdr:nvGrpSpPr>
        <xdr:cNvPr id="43" name="Group 160"/>
        <xdr:cNvGrpSpPr>
          <a:grpSpLocks/>
        </xdr:cNvGrpSpPr>
      </xdr:nvGrpSpPr>
      <xdr:grpSpPr>
        <a:xfrm>
          <a:off x="10582275" y="590550"/>
          <a:ext cx="3067050" cy="2552700"/>
          <a:chOff x="835" y="404"/>
          <a:chExt cx="285" cy="268"/>
        </a:xfrm>
        <a:solidFill>
          <a:srgbClr val="FFFFFF"/>
        </a:solidFill>
      </xdr:grpSpPr>
      <xdr:sp>
        <xdr:nvSpPr>
          <xdr:cNvPr id="44" name="TextBox 161"/>
          <xdr:cNvSpPr txBox="1">
            <a:spLocks noChangeArrowheads="1"/>
          </xdr:cNvSpPr>
        </xdr:nvSpPr>
        <xdr:spPr>
          <a:xfrm>
            <a:off x="840" y="626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А</a:t>
            </a:r>
          </a:p>
        </xdr:txBody>
      </xdr:sp>
      <xdr:sp>
        <xdr:nvSpPr>
          <xdr:cNvPr id="45" name="TextBox 162"/>
          <xdr:cNvSpPr txBox="1">
            <a:spLocks noChangeArrowheads="1"/>
          </xdr:cNvSpPr>
        </xdr:nvSpPr>
        <xdr:spPr>
          <a:xfrm>
            <a:off x="902" y="567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В</a:t>
            </a:r>
          </a:p>
        </xdr:txBody>
      </xdr:sp>
      <xdr:sp>
        <xdr:nvSpPr>
          <xdr:cNvPr id="46" name="TextBox 163"/>
          <xdr:cNvSpPr txBox="1">
            <a:spLocks noChangeArrowheads="1"/>
          </xdr:cNvSpPr>
        </xdr:nvSpPr>
        <xdr:spPr>
          <a:xfrm>
            <a:off x="1084" y="573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С</a:t>
            </a:r>
          </a:p>
        </xdr:txBody>
      </xdr:sp>
      <xdr:sp>
        <xdr:nvSpPr>
          <xdr:cNvPr id="47" name="TextBox 164"/>
          <xdr:cNvSpPr txBox="1">
            <a:spLocks noChangeArrowheads="1"/>
          </xdr:cNvSpPr>
        </xdr:nvSpPr>
        <xdr:spPr>
          <a:xfrm>
            <a:off x="835" y="471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А </a:t>
            </a:r>
            <a:r>
              <a:rPr lang="en-US" cap="none" sz="800" b="0" i="0" u="none" baseline="0"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48" name="TextBox 165"/>
          <xdr:cNvSpPr txBox="1">
            <a:spLocks noChangeArrowheads="1"/>
          </xdr:cNvSpPr>
        </xdr:nvSpPr>
        <xdr:spPr>
          <a:xfrm>
            <a:off x="1026" y="647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D</a:t>
            </a:r>
          </a:p>
        </xdr:txBody>
      </xdr:sp>
      <xdr:sp>
        <xdr:nvSpPr>
          <xdr:cNvPr id="49" name="TextBox 166"/>
          <xdr:cNvSpPr txBox="1">
            <a:spLocks noChangeArrowheads="1"/>
          </xdr:cNvSpPr>
        </xdr:nvSpPr>
        <xdr:spPr>
          <a:xfrm>
            <a:off x="900" y="404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B</a:t>
            </a:r>
            <a:r>
              <a:rPr lang="en-US" cap="none" sz="800" b="0" i="0" u="none" baseline="0">
                <a:latin typeface="Arial Cyr"/>
                <a:ea typeface="Arial Cyr"/>
                <a:cs typeface="Arial Cyr"/>
              </a:rPr>
              <a:t> 1</a:t>
            </a:r>
          </a:p>
        </xdr:txBody>
      </xdr:sp>
      <xdr:sp>
        <xdr:nvSpPr>
          <xdr:cNvPr id="50" name="TextBox 167"/>
          <xdr:cNvSpPr txBox="1">
            <a:spLocks noChangeArrowheads="1"/>
          </xdr:cNvSpPr>
        </xdr:nvSpPr>
        <xdr:spPr>
          <a:xfrm>
            <a:off x="1071" y="405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C</a:t>
            </a:r>
            <a:r>
              <a:rPr lang="en-US" cap="none" sz="800" b="0" i="0" u="none" baseline="0">
                <a:latin typeface="Arial Cyr"/>
                <a:ea typeface="Arial Cyr"/>
                <a:cs typeface="Arial Cyr"/>
              </a:rPr>
              <a:t> 1</a:t>
            </a:r>
          </a:p>
        </xdr:txBody>
      </xdr:sp>
      <xdr:sp>
        <xdr:nvSpPr>
          <xdr:cNvPr id="51" name="TextBox 168"/>
          <xdr:cNvSpPr txBox="1">
            <a:spLocks noChangeArrowheads="1"/>
          </xdr:cNvSpPr>
        </xdr:nvSpPr>
        <xdr:spPr>
          <a:xfrm>
            <a:off x="1026" y="479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D </a:t>
            </a:r>
            <a:r>
              <a:rPr lang="en-US" cap="none" sz="800" b="0" i="0" u="none" baseline="0">
                <a:latin typeface="Arial Cyr"/>
                <a:ea typeface="Arial Cyr"/>
                <a:cs typeface="Arial Cyr"/>
              </a:rPr>
              <a:t>1</a:t>
            </a:r>
          </a:p>
        </xdr:txBody>
      </xdr:sp>
      <xdr:grpSp>
        <xdr:nvGrpSpPr>
          <xdr:cNvPr id="52" name="Group 169"/>
          <xdr:cNvGrpSpPr>
            <a:grpSpLocks/>
          </xdr:cNvGrpSpPr>
        </xdr:nvGrpSpPr>
        <xdr:grpSpPr>
          <a:xfrm>
            <a:off x="869" y="428"/>
            <a:ext cx="209" cy="217"/>
            <a:chOff x="871" y="429"/>
            <a:chExt cx="209" cy="217"/>
          </a:xfrm>
          <a:solidFill>
            <a:srgbClr val="FFFFFF"/>
          </a:solidFill>
        </xdr:grpSpPr>
        <xdr:grpSp>
          <xdr:nvGrpSpPr>
            <xdr:cNvPr id="53" name="Group 170"/>
            <xdr:cNvGrpSpPr>
              <a:grpSpLocks/>
            </xdr:cNvGrpSpPr>
          </xdr:nvGrpSpPr>
          <xdr:grpSpPr>
            <a:xfrm>
              <a:off x="926" y="429"/>
              <a:ext cx="154" cy="160"/>
              <a:chOff x="926" y="429"/>
              <a:chExt cx="154" cy="160"/>
            </a:xfrm>
            <a:solidFill>
              <a:srgbClr val="FFFFFF"/>
            </a:solidFill>
          </xdr:grpSpPr>
          <xdr:sp>
            <xdr:nvSpPr>
              <xdr:cNvPr id="54" name="Line 171"/>
              <xdr:cNvSpPr>
                <a:spLocks/>
              </xdr:cNvSpPr>
            </xdr:nvSpPr>
            <xdr:spPr>
              <a:xfrm>
                <a:off x="926" y="589"/>
                <a:ext cx="154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5" name="Line 172"/>
              <xdr:cNvSpPr>
                <a:spLocks/>
              </xdr:cNvSpPr>
            </xdr:nvSpPr>
            <xdr:spPr>
              <a:xfrm>
                <a:off x="926" y="429"/>
                <a:ext cx="0" cy="16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6" name="Line 173"/>
              <xdr:cNvSpPr>
                <a:spLocks/>
              </xdr:cNvSpPr>
            </xdr:nvSpPr>
            <xdr:spPr>
              <a:xfrm>
                <a:off x="926" y="430"/>
                <a:ext cx="152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7" name="Line 174"/>
              <xdr:cNvSpPr>
                <a:spLocks/>
              </xdr:cNvSpPr>
            </xdr:nvSpPr>
            <xdr:spPr>
              <a:xfrm flipH="1">
                <a:off x="1078" y="431"/>
                <a:ext cx="1" cy="157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58" name="Group 175"/>
            <xdr:cNvGrpSpPr>
              <a:grpSpLocks/>
            </xdr:cNvGrpSpPr>
          </xdr:nvGrpSpPr>
          <xdr:grpSpPr>
            <a:xfrm>
              <a:off x="872" y="485"/>
              <a:ext cx="154" cy="160"/>
              <a:chOff x="813" y="224"/>
              <a:chExt cx="154" cy="160"/>
            </a:xfrm>
            <a:solidFill>
              <a:srgbClr val="FFFFFF"/>
            </a:solidFill>
          </xdr:grpSpPr>
          <xdr:sp>
            <xdr:nvSpPr>
              <xdr:cNvPr id="59" name="Line 176"/>
              <xdr:cNvSpPr>
                <a:spLocks/>
              </xdr:cNvSpPr>
            </xdr:nvSpPr>
            <xdr:spPr>
              <a:xfrm>
                <a:off x="813" y="384"/>
                <a:ext cx="154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0" name="Line 177"/>
              <xdr:cNvSpPr>
                <a:spLocks/>
              </xdr:cNvSpPr>
            </xdr:nvSpPr>
            <xdr:spPr>
              <a:xfrm>
                <a:off x="813" y="224"/>
                <a:ext cx="0" cy="16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1" name="Line 178"/>
              <xdr:cNvSpPr>
                <a:spLocks/>
              </xdr:cNvSpPr>
            </xdr:nvSpPr>
            <xdr:spPr>
              <a:xfrm>
                <a:off x="813" y="225"/>
                <a:ext cx="152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2" name="Line 179"/>
              <xdr:cNvSpPr>
                <a:spLocks/>
              </xdr:cNvSpPr>
            </xdr:nvSpPr>
            <xdr:spPr>
              <a:xfrm flipH="1">
                <a:off x="965" y="226"/>
                <a:ext cx="1" cy="157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63" name="Line 180"/>
            <xdr:cNvSpPr>
              <a:spLocks/>
            </xdr:cNvSpPr>
          </xdr:nvSpPr>
          <xdr:spPr>
            <a:xfrm flipV="1">
              <a:off x="871" y="429"/>
              <a:ext cx="56" cy="57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4" name="Line 181"/>
            <xdr:cNvSpPr>
              <a:spLocks/>
            </xdr:cNvSpPr>
          </xdr:nvSpPr>
          <xdr:spPr>
            <a:xfrm flipV="1">
              <a:off x="1023" y="589"/>
              <a:ext cx="56" cy="57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5" name="Line 182"/>
            <xdr:cNvSpPr>
              <a:spLocks/>
            </xdr:cNvSpPr>
          </xdr:nvSpPr>
          <xdr:spPr>
            <a:xfrm flipV="1">
              <a:off x="873" y="586"/>
              <a:ext cx="56" cy="57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6" name="Line 183"/>
            <xdr:cNvSpPr>
              <a:spLocks/>
            </xdr:cNvSpPr>
          </xdr:nvSpPr>
          <xdr:spPr>
            <a:xfrm flipV="1">
              <a:off x="1023" y="429"/>
              <a:ext cx="56" cy="57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533400</xdr:colOff>
      <xdr:row>9</xdr:row>
      <xdr:rowOff>38100</xdr:rowOff>
    </xdr:from>
    <xdr:to>
      <xdr:col>7</xdr:col>
      <xdr:colOff>619125</xdr:colOff>
      <xdr:row>9</xdr:row>
      <xdr:rowOff>114300</xdr:rowOff>
    </xdr:to>
    <xdr:sp>
      <xdr:nvSpPr>
        <xdr:cNvPr id="67" name="Oval 188"/>
        <xdr:cNvSpPr>
          <a:spLocks/>
        </xdr:cNvSpPr>
      </xdr:nvSpPr>
      <xdr:spPr>
        <a:xfrm>
          <a:off x="13144500" y="1895475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2190750</xdr:colOff>
      <xdr:row>35</xdr:row>
      <xdr:rowOff>0</xdr:rowOff>
    </xdr:from>
    <xdr:to>
      <xdr:col>0</xdr:col>
      <xdr:colOff>2209800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90750" y="72199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2266950</xdr:colOff>
      <xdr:row>35</xdr:row>
      <xdr:rowOff>0</xdr:rowOff>
    </xdr:from>
    <xdr:to>
      <xdr:col>0</xdr:col>
      <xdr:colOff>2276475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266950" y="72199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2771775</xdr:colOff>
      <xdr:row>35</xdr:row>
      <xdr:rowOff>0</xdr:rowOff>
    </xdr:from>
    <xdr:to>
      <xdr:col>0</xdr:col>
      <xdr:colOff>2790825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771775" y="72199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2886075</xdr:colOff>
      <xdr:row>35</xdr:row>
      <xdr:rowOff>0</xdr:rowOff>
    </xdr:from>
    <xdr:to>
      <xdr:col>0</xdr:col>
      <xdr:colOff>2905125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886075" y="72199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2</xdr:row>
      <xdr:rowOff>85725</xdr:rowOff>
    </xdr:from>
    <xdr:to>
      <xdr:col>6</xdr:col>
      <xdr:colOff>19050</xdr:colOff>
      <xdr:row>9</xdr:row>
      <xdr:rowOff>38100</xdr:rowOff>
    </xdr:to>
    <xdr:sp>
      <xdr:nvSpPr>
        <xdr:cNvPr id="5" name="Line 15"/>
        <xdr:cNvSpPr>
          <a:spLocks/>
        </xdr:cNvSpPr>
      </xdr:nvSpPr>
      <xdr:spPr>
        <a:xfrm flipH="1">
          <a:off x="9982200" y="704850"/>
          <a:ext cx="0" cy="13525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66675</xdr:rowOff>
    </xdr:from>
    <xdr:to>
      <xdr:col>8</xdr:col>
      <xdr:colOff>257175</xdr:colOff>
      <xdr:row>9</xdr:row>
      <xdr:rowOff>76200</xdr:rowOff>
    </xdr:to>
    <xdr:sp>
      <xdr:nvSpPr>
        <xdr:cNvPr id="6" name="Line 16"/>
        <xdr:cNvSpPr>
          <a:spLocks/>
        </xdr:cNvSpPr>
      </xdr:nvSpPr>
      <xdr:spPr>
        <a:xfrm flipV="1">
          <a:off x="9991725" y="2085975"/>
          <a:ext cx="1600200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371475</xdr:colOff>
      <xdr:row>9</xdr:row>
      <xdr:rowOff>57150</xdr:rowOff>
    </xdr:from>
    <xdr:to>
      <xdr:col>6</xdr:col>
      <xdr:colOff>19050</xdr:colOff>
      <xdr:row>10</xdr:row>
      <xdr:rowOff>152400</xdr:rowOff>
    </xdr:to>
    <xdr:sp>
      <xdr:nvSpPr>
        <xdr:cNvPr id="7" name="Line 17"/>
        <xdr:cNvSpPr>
          <a:spLocks/>
        </xdr:cNvSpPr>
      </xdr:nvSpPr>
      <xdr:spPr>
        <a:xfrm flipH="1">
          <a:off x="9648825" y="2076450"/>
          <a:ext cx="333375" cy="2952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657225</xdr:colOff>
      <xdr:row>33</xdr:row>
      <xdr:rowOff>9525</xdr:rowOff>
    </xdr:from>
    <xdr:to>
      <xdr:col>5</xdr:col>
      <xdr:colOff>666750</xdr:colOff>
      <xdr:row>42</xdr:row>
      <xdr:rowOff>152400</xdr:rowOff>
    </xdr:to>
    <xdr:sp>
      <xdr:nvSpPr>
        <xdr:cNvPr id="8" name="Line 34"/>
        <xdr:cNvSpPr>
          <a:spLocks/>
        </xdr:cNvSpPr>
      </xdr:nvSpPr>
      <xdr:spPr>
        <a:xfrm flipH="1">
          <a:off x="9934575" y="6829425"/>
          <a:ext cx="9525" cy="194310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42</xdr:row>
      <xdr:rowOff>142875</xdr:rowOff>
    </xdr:from>
    <xdr:to>
      <xdr:col>9</xdr:col>
      <xdr:colOff>485775</xdr:colOff>
      <xdr:row>42</xdr:row>
      <xdr:rowOff>142875</xdr:rowOff>
    </xdr:to>
    <xdr:sp>
      <xdr:nvSpPr>
        <xdr:cNvPr id="9" name="Line 36"/>
        <xdr:cNvSpPr>
          <a:spLocks/>
        </xdr:cNvSpPr>
      </xdr:nvSpPr>
      <xdr:spPr>
        <a:xfrm>
          <a:off x="9972675" y="8763000"/>
          <a:ext cx="2533650" cy="0"/>
        </a:xfrm>
        <a:prstGeom prst="line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7019925</xdr:colOff>
      <xdr:row>43</xdr:row>
      <xdr:rowOff>19050</xdr:rowOff>
    </xdr:from>
    <xdr:to>
      <xdr:col>0</xdr:col>
      <xdr:colOff>7286625</xdr:colOff>
      <xdr:row>43</xdr:row>
      <xdr:rowOff>19050</xdr:rowOff>
    </xdr:to>
    <xdr:sp>
      <xdr:nvSpPr>
        <xdr:cNvPr id="10" name="Line 76"/>
        <xdr:cNvSpPr>
          <a:spLocks/>
        </xdr:cNvSpPr>
      </xdr:nvSpPr>
      <xdr:spPr>
        <a:xfrm>
          <a:off x="7019925" y="8839200"/>
          <a:ext cx="266700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142875</xdr:rowOff>
    </xdr:from>
    <xdr:to>
      <xdr:col>9</xdr:col>
      <xdr:colOff>323850</xdr:colOff>
      <xdr:row>15</xdr:row>
      <xdr:rowOff>95250</xdr:rowOff>
    </xdr:to>
    <xdr:grpSp>
      <xdr:nvGrpSpPr>
        <xdr:cNvPr id="11" name="Group 92"/>
        <xdr:cNvGrpSpPr>
          <a:grpSpLocks/>
        </xdr:cNvGrpSpPr>
      </xdr:nvGrpSpPr>
      <xdr:grpSpPr>
        <a:xfrm>
          <a:off x="9286875" y="762000"/>
          <a:ext cx="3057525" cy="2552700"/>
          <a:chOff x="811" y="200"/>
          <a:chExt cx="285" cy="268"/>
        </a:xfrm>
        <a:solidFill>
          <a:srgbClr val="FFFFFF"/>
        </a:solidFill>
      </xdr:grpSpPr>
      <xdr:grpSp>
        <xdr:nvGrpSpPr>
          <xdr:cNvPr id="12" name="Group 93"/>
          <xdr:cNvGrpSpPr>
            <a:grpSpLocks/>
          </xdr:cNvGrpSpPr>
        </xdr:nvGrpSpPr>
        <xdr:grpSpPr>
          <a:xfrm>
            <a:off x="811" y="200"/>
            <a:ext cx="285" cy="268"/>
            <a:chOff x="835" y="404"/>
            <a:chExt cx="285" cy="268"/>
          </a:xfrm>
          <a:solidFill>
            <a:srgbClr val="FFFFFF"/>
          </a:solidFill>
        </xdr:grpSpPr>
        <xdr:sp>
          <xdr:nvSpPr>
            <xdr:cNvPr id="13" name="TextBox 94"/>
            <xdr:cNvSpPr txBox="1">
              <a:spLocks noChangeArrowheads="1"/>
            </xdr:cNvSpPr>
          </xdr:nvSpPr>
          <xdr:spPr>
            <a:xfrm>
              <a:off x="836" y="520"/>
              <a:ext cx="31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 Cyr"/>
                  <a:ea typeface="Arial Cyr"/>
                  <a:cs typeface="Arial Cyr"/>
                </a:rPr>
                <a:t>M</a:t>
              </a:r>
            </a:p>
          </xdr:txBody>
        </xdr:sp>
        <xdr:sp>
          <xdr:nvSpPr>
            <xdr:cNvPr id="14" name="TextBox 95"/>
            <xdr:cNvSpPr txBox="1">
              <a:spLocks noChangeArrowheads="1"/>
            </xdr:cNvSpPr>
          </xdr:nvSpPr>
          <xdr:spPr>
            <a:xfrm>
              <a:off x="924" y="535"/>
              <a:ext cx="29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 Cyr"/>
                  <a:ea typeface="Arial Cyr"/>
                  <a:cs typeface="Arial Cyr"/>
                </a:rPr>
                <a:t>N</a:t>
              </a:r>
            </a:p>
          </xdr:txBody>
        </xdr:sp>
        <xdr:grpSp>
          <xdr:nvGrpSpPr>
            <xdr:cNvPr id="15" name="Group 96"/>
            <xdr:cNvGrpSpPr>
              <a:grpSpLocks/>
            </xdr:cNvGrpSpPr>
          </xdr:nvGrpSpPr>
          <xdr:grpSpPr>
            <a:xfrm>
              <a:off x="835" y="404"/>
              <a:ext cx="285" cy="268"/>
              <a:chOff x="835" y="404"/>
              <a:chExt cx="285" cy="268"/>
            </a:xfrm>
            <a:solidFill>
              <a:srgbClr val="FFFFFF"/>
            </a:solidFill>
          </xdr:grpSpPr>
          <xdr:grpSp>
            <xdr:nvGrpSpPr>
              <xdr:cNvPr id="16" name="Group 97"/>
              <xdr:cNvGrpSpPr>
                <a:grpSpLocks/>
              </xdr:cNvGrpSpPr>
            </xdr:nvGrpSpPr>
            <xdr:grpSpPr>
              <a:xfrm>
                <a:off x="835" y="404"/>
                <a:ext cx="285" cy="268"/>
                <a:chOff x="835" y="404"/>
                <a:chExt cx="285" cy="268"/>
              </a:xfrm>
              <a:solidFill>
                <a:srgbClr val="FFFFFF"/>
              </a:solidFill>
            </xdr:grpSpPr>
            <xdr:sp>
              <xdr:nvSpPr>
                <xdr:cNvPr id="17" name="TextBox 98"/>
                <xdr:cNvSpPr txBox="1">
                  <a:spLocks noChangeArrowheads="1"/>
                </xdr:cNvSpPr>
              </xdr:nvSpPr>
              <xdr:spPr>
                <a:xfrm>
                  <a:off x="840" y="626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А</a:t>
                  </a:r>
                </a:p>
              </xdr:txBody>
            </xdr:sp>
            <xdr:sp>
              <xdr:nvSpPr>
                <xdr:cNvPr id="18" name="TextBox 99"/>
                <xdr:cNvSpPr txBox="1">
                  <a:spLocks noChangeArrowheads="1"/>
                </xdr:cNvSpPr>
              </xdr:nvSpPr>
              <xdr:spPr>
                <a:xfrm>
                  <a:off x="902" y="567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В</a:t>
                  </a:r>
                </a:p>
              </xdr:txBody>
            </xdr:sp>
            <xdr:sp>
              <xdr:nvSpPr>
                <xdr:cNvPr id="19" name="TextBox 100"/>
                <xdr:cNvSpPr txBox="1">
                  <a:spLocks noChangeArrowheads="1"/>
                </xdr:cNvSpPr>
              </xdr:nvSpPr>
              <xdr:spPr>
                <a:xfrm>
                  <a:off x="1084" y="573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С</a:t>
                  </a:r>
                </a:p>
              </xdr:txBody>
            </xdr:sp>
            <xdr:sp>
              <xdr:nvSpPr>
                <xdr:cNvPr id="20" name="TextBox 101"/>
                <xdr:cNvSpPr txBox="1">
                  <a:spLocks noChangeArrowheads="1"/>
                </xdr:cNvSpPr>
              </xdr:nvSpPr>
              <xdr:spPr>
                <a:xfrm>
                  <a:off x="835" y="471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А 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1</a:t>
                  </a:r>
                </a:p>
              </xdr:txBody>
            </xdr:sp>
            <xdr:sp>
              <xdr:nvSpPr>
                <xdr:cNvPr id="21" name="TextBox 102"/>
                <xdr:cNvSpPr txBox="1">
                  <a:spLocks noChangeArrowheads="1"/>
                </xdr:cNvSpPr>
              </xdr:nvSpPr>
              <xdr:spPr>
                <a:xfrm>
                  <a:off x="1026" y="647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D</a:t>
                  </a:r>
                </a:p>
              </xdr:txBody>
            </xdr:sp>
            <xdr:sp>
              <xdr:nvSpPr>
                <xdr:cNvPr id="22" name="TextBox 103"/>
                <xdr:cNvSpPr txBox="1">
                  <a:spLocks noChangeArrowheads="1"/>
                </xdr:cNvSpPr>
              </xdr:nvSpPr>
              <xdr:spPr>
                <a:xfrm>
                  <a:off x="900" y="404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B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 1</a:t>
                  </a:r>
                </a:p>
              </xdr:txBody>
            </xdr:sp>
            <xdr:sp>
              <xdr:nvSpPr>
                <xdr:cNvPr id="23" name="TextBox 104"/>
                <xdr:cNvSpPr txBox="1">
                  <a:spLocks noChangeArrowheads="1"/>
                </xdr:cNvSpPr>
              </xdr:nvSpPr>
              <xdr:spPr>
                <a:xfrm>
                  <a:off x="1071" y="405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C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 1</a:t>
                  </a:r>
                </a:p>
              </xdr:txBody>
            </xdr:sp>
            <xdr:sp>
              <xdr:nvSpPr>
                <xdr:cNvPr id="24" name="TextBox 105"/>
                <xdr:cNvSpPr txBox="1">
                  <a:spLocks noChangeArrowheads="1"/>
                </xdr:cNvSpPr>
              </xdr:nvSpPr>
              <xdr:spPr>
                <a:xfrm>
                  <a:off x="1026" y="479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D 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1</a:t>
                  </a:r>
                </a:p>
              </xdr:txBody>
            </xdr:sp>
            <xdr:grpSp>
              <xdr:nvGrpSpPr>
                <xdr:cNvPr id="25" name="Group 106"/>
                <xdr:cNvGrpSpPr>
                  <a:grpSpLocks/>
                </xdr:cNvGrpSpPr>
              </xdr:nvGrpSpPr>
              <xdr:grpSpPr>
                <a:xfrm>
                  <a:off x="869" y="428"/>
                  <a:ext cx="209" cy="217"/>
                  <a:chOff x="871" y="429"/>
                  <a:chExt cx="209" cy="217"/>
                </a:xfrm>
                <a:solidFill>
                  <a:srgbClr val="FFFFFF"/>
                </a:solidFill>
              </xdr:grpSpPr>
              <xdr:grpSp>
                <xdr:nvGrpSpPr>
                  <xdr:cNvPr id="26" name="Group 107"/>
                  <xdr:cNvGrpSpPr>
                    <a:grpSpLocks/>
                  </xdr:cNvGrpSpPr>
                </xdr:nvGrpSpPr>
                <xdr:grpSpPr>
                  <a:xfrm>
                    <a:off x="926" y="429"/>
                    <a:ext cx="154" cy="160"/>
                    <a:chOff x="926" y="429"/>
                    <a:chExt cx="154" cy="160"/>
                  </a:xfrm>
                  <a:solidFill>
                    <a:srgbClr val="FFFFFF"/>
                  </a:solidFill>
                </xdr:grpSpPr>
                <xdr:sp>
                  <xdr:nvSpPr>
                    <xdr:cNvPr id="27" name="Line 108"/>
                    <xdr:cNvSpPr>
                      <a:spLocks/>
                    </xdr:cNvSpPr>
                  </xdr:nvSpPr>
                  <xdr:spPr>
                    <a:xfrm>
                      <a:off x="926" y="589"/>
                      <a:ext cx="154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8" name="Line 109"/>
                    <xdr:cNvSpPr>
                      <a:spLocks/>
                    </xdr:cNvSpPr>
                  </xdr:nvSpPr>
                  <xdr:spPr>
                    <a:xfrm>
                      <a:off x="926" y="429"/>
                      <a:ext cx="0" cy="16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9" name="Line 110"/>
                    <xdr:cNvSpPr>
                      <a:spLocks/>
                    </xdr:cNvSpPr>
                  </xdr:nvSpPr>
                  <xdr:spPr>
                    <a:xfrm>
                      <a:off x="926" y="430"/>
                      <a:ext cx="152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0" name="Line 111"/>
                    <xdr:cNvSpPr>
                      <a:spLocks/>
                    </xdr:cNvSpPr>
                  </xdr:nvSpPr>
                  <xdr:spPr>
                    <a:xfrm flipH="1">
                      <a:off x="1078" y="431"/>
                      <a:ext cx="1" cy="157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31" name="Group 112"/>
                  <xdr:cNvGrpSpPr>
                    <a:grpSpLocks/>
                  </xdr:cNvGrpSpPr>
                </xdr:nvGrpSpPr>
                <xdr:grpSpPr>
                  <a:xfrm>
                    <a:off x="872" y="485"/>
                    <a:ext cx="154" cy="160"/>
                    <a:chOff x="813" y="224"/>
                    <a:chExt cx="154" cy="160"/>
                  </a:xfrm>
                  <a:solidFill>
                    <a:srgbClr val="FFFFFF"/>
                  </a:solidFill>
                </xdr:grpSpPr>
                <xdr:sp>
                  <xdr:nvSpPr>
                    <xdr:cNvPr id="32" name="Line 113"/>
                    <xdr:cNvSpPr>
                      <a:spLocks/>
                    </xdr:cNvSpPr>
                  </xdr:nvSpPr>
                  <xdr:spPr>
                    <a:xfrm>
                      <a:off x="813" y="384"/>
                      <a:ext cx="154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3" name="Line 114"/>
                    <xdr:cNvSpPr>
                      <a:spLocks/>
                    </xdr:cNvSpPr>
                  </xdr:nvSpPr>
                  <xdr:spPr>
                    <a:xfrm>
                      <a:off x="813" y="224"/>
                      <a:ext cx="0" cy="16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4" name="Line 115"/>
                    <xdr:cNvSpPr>
                      <a:spLocks/>
                    </xdr:cNvSpPr>
                  </xdr:nvSpPr>
                  <xdr:spPr>
                    <a:xfrm>
                      <a:off x="813" y="225"/>
                      <a:ext cx="152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5" name="Line 116"/>
                    <xdr:cNvSpPr>
                      <a:spLocks/>
                    </xdr:cNvSpPr>
                  </xdr:nvSpPr>
                  <xdr:spPr>
                    <a:xfrm flipH="1">
                      <a:off x="965" y="226"/>
                      <a:ext cx="1" cy="157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36" name="Line 117"/>
                  <xdr:cNvSpPr>
                    <a:spLocks/>
                  </xdr:cNvSpPr>
                </xdr:nvSpPr>
                <xdr:spPr>
                  <a:xfrm flipV="1">
                    <a:off x="871" y="429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7" name="Line 118"/>
                  <xdr:cNvSpPr>
                    <a:spLocks/>
                  </xdr:cNvSpPr>
                </xdr:nvSpPr>
                <xdr:spPr>
                  <a:xfrm flipV="1">
                    <a:off x="1023" y="589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8" name="Line 119"/>
                  <xdr:cNvSpPr>
                    <a:spLocks/>
                  </xdr:cNvSpPr>
                </xdr:nvSpPr>
                <xdr:spPr>
                  <a:xfrm flipV="1">
                    <a:off x="873" y="586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9" name="Line 120"/>
                  <xdr:cNvSpPr>
                    <a:spLocks/>
                  </xdr:cNvSpPr>
                </xdr:nvSpPr>
                <xdr:spPr>
                  <a:xfrm flipV="1">
                    <a:off x="1023" y="429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40" name="Line 121"/>
              <xdr:cNvSpPr>
                <a:spLocks/>
              </xdr:cNvSpPr>
            </xdr:nvSpPr>
            <xdr:spPr>
              <a:xfrm>
                <a:off x="927" y="432"/>
                <a:ext cx="97" cy="21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41" name="Line 122"/>
            <xdr:cNvSpPr>
              <a:spLocks/>
            </xdr:cNvSpPr>
          </xdr:nvSpPr>
          <xdr:spPr>
            <a:xfrm flipH="1">
              <a:off x="1024" y="432"/>
              <a:ext cx="50" cy="21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42" name="Group 123"/>
          <xdr:cNvGrpSpPr>
            <a:grpSpLocks/>
          </xdr:cNvGrpSpPr>
        </xdr:nvGrpSpPr>
        <xdr:grpSpPr>
          <a:xfrm>
            <a:off x="842" y="323"/>
            <a:ext cx="60" cy="27"/>
            <a:chOff x="842" y="323"/>
            <a:chExt cx="60" cy="27"/>
          </a:xfrm>
          <a:solidFill>
            <a:srgbClr val="FFFFFF"/>
          </a:solidFill>
        </xdr:grpSpPr>
        <xdr:sp>
          <xdr:nvSpPr>
            <xdr:cNvPr id="43" name="Oval 124"/>
            <xdr:cNvSpPr>
              <a:spLocks/>
            </xdr:cNvSpPr>
          </xdr:nvSpPr>
          <xdr:spPr>
            <a:xfrm>
              <a:off x="842" y="323"/>
              <a:ext cx="8" cy="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" name="Oval 125"/>
            <xdr:cNvSpPr>
              <a:spLocks/>
            </xdr:cNvSpPr>
          </xdr:nvSpPr>
          <xdr:spPr>
            <a:xfrm>
              <a:off x="894" y="342"/>
              <a:ext cx="8" cy="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2190750</xdr:colOff>
      <xdr:row>36</xdr:row>
      <xdr:rowOff>0</xdr:rowOff>
    </xdr:from>
    <xdr:to>
      <xdr:col>0</xdr:col>
      <xdr:colOff>2209800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90750" y="741997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2266950</xdr:colOff>
      <xdr:row>36</xdr:row>
      <xdr:rowOff>0</xdr:rowOff>
    </xdr:from>
    <xdr:to>
      <xdr:col>0</xdr:col>
      <xdr:colOff>2276475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266950" y="741997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2771775</xdr:colOff>
      <xdr:row>36</xdr:row>
      <xdr:rowOff>0</xdr:rowOff>
    </xdr:from>
    <xdr:to>
      <xdr:col>0</xdr:col>
      <xdr:colOff>2790825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771775" y="741997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2886075</xdr:colOff>
      <xdr:row>36</xdr:row>
      <xdr:rowOff>0</xdr:rowOff>
    </xdr:from>
    <xdr:to>
      <xdr:col>0</xdr:col>
      <xdr:colOff>2905125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886075" y="741997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2</xdr:row>
      <xdr:rowOff>85725</xdr:rowOff>
    </xdr:from>
    <xdr:to>
      <xdr:col>6</xdr:col>
      <xdr:colOff>19050</xdr:colOff>
      <xdr:row>9</xdr:row>
      <xdr:rowOff>38100</xdr:rowOff>
    </xdr:to>
    <xdr:sp>
      <xdr:nvSpPr>
        <xdr:cNvPr id="5" name="Line 15"/>
        <xdr:cNvSpPr>
          <a:spLocks/>
        </xdr:cNvSpPr>
      </xdr:nvSpPr>
      <xdr:spPr>
        <a:xfrm flipH="1">
          <a:off x="9982200" y="704850"/>
          <a:ext cx="0" cy="13525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66675</xdr:rowOff>
    </xdr:from>
    <xdr:to>
      <xdr:col>8</xdr:col>
      <xdr:colOff>257175</xdr:colOff>
      <xdr:row>9</xdr:row>
      <xdr:rowOff>76200</xdr:rowOff>
    </xdr:to>
    <xdr:sp>
      <xdr:nvSpPr>
        <xdr:cNvPr id="6" name="Line 16"/>
        <xdr:cNvSpPr>
          <a:spLocks/>
        </xdr:cNvSpPr>
      </xdr:nvSpPr>
      <xdr:spPr>
        <a:xfrm flipV="1">
          <a:off x="9991725" y="2085975"/>
          <a:ext cx="1600200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371475</xdr:colOff>
      <xdr:row>9</xdr:row>
      <xdr:rowOff>57150</xdr:rowOff>
    </xdr:from>
    <xdr:to>
      <xdr:col>6</xdr:col>
      <xdr:colOff>19050</xdr:colOff>
      <xdr:row>11</xdr:row>
      <xdr:rowOff>152400</xdr:rowOff>
    </xdr:to>
    <xdr:sp>
      <xdr:nvSpPr>
        <xdr:cNvPr id="7" name="Line 17"/>
        <xdr:cNvSpPr>
          <a:spLocks/>
        </xdr:cNvSpPr>
      </xdr:nvSpPr>
      <xdr:spPr>
        <a:xfrm flipH="1">
          <a:off x="9648825" y="2076450"/>
          <a:ext cx="333375" cy="4953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657225</xdr:colOff>
      <xdr:row>36</xdr:row>
      <xdr:rowOff>0</xdr:rowOff>
    </xdr:from>
    <xdr:to>
      <xdr:col>5</xdr:col>
      <xdr:colOff>666750</xdr:colOff>
      <xdr:row>36</xdr:row>
      <xdr:rowOff>0</xdr:rowOff>
    </xdr:to>
    <xdr:sp>
      <xdr:nvSpPr>
        <xdr:cNvPr id="8" name="Line 18"/>
        <xdr:cNvSpPr>
          <a:spLocks/>
        </xdr:cNvSpPr>
      </xdr:nvSpPr>
      <xdr:spPr>
        <a:xfrm flipH="1">
          <a:off x="9934575" y="7419975"/>
          <a:ext cx="9525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9</xdr:col>
      <xdr:colOff>485775</xdr:colOff>
      <xdr:row>36</xdr:row>
      <xdr:rowOff>0</xdr:rowOff>
    </xdr:to>
    <xdr:sp>
      <xdr:nvSpPr>
        <xdr:cNvPr id="9" name="Line 19"/>
        <xdr:cNvSpPr>
          <a:spLocks/>
        </xdr:cNvSpPr>
      </xdr:nvSpPr>
      <xdr:spPr>
        <a:xfrm>
          <a:off x="9972675" y="7419975"/>
          <a:ext cx="2533650" cy="0"/>
        </a:xfrm>
        <a:prstGeom prst="line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7019925</xdr:colOff>
      <xdr:row>36</xdr:row>
      <xdr:rowOff>0</xdr:rowOff>
    </xdr:from>
    <xdr:to>
      <xdr:col>0</xdr:col>
      <xdr:colOff>7286625</xdr:colOff>
      <xdr:row>36</xdr:row>
      <xdr:rowOff>0</xdr:rowOff>
    </xdr:to>
    <xdr:sp>
      <xdr:nvSpPr>
        <xdr:cNvPr id="10" name="Line 39"/>
        <xdr:cNvSpPr>
          <a:spLocks/>
        </xdr:cNvSpPr>
      </xdr:nvSpPr>
      <xdr:spPr>
        <a:xfrm>
          <a:off x="7019925" y="7419975"/>
          <a:ext cx="266700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1543050</xdr:colOff>
      <xdr:row>8</xdr:row>
      <xdr:rowOff>85725</xdr:rowOff>
    </xdr:from>
    <xdr:to>
      <xdr:col>8</xdr:col>
      <xdr:colOff>561975</xdr:colOff>
      <xdr:row>21</xdr:row>
      <xdr:rowOff>38100</xdr:rowOff>
    </xdr:to>
    <xdr:grpSp>
      <xdr:nvGrpSpPr>
        <xdr:cNvPr id="11" name="Group 77"/>
        <xdr:cNvGrpSpPr>
          <a:grpSpLocks/>
        </xdr:cNvGrpSpPr>
      </xdr:nvGrpSpPr>
      <xdr:grpSpPr>
        <a:xfrm>
          <a:off x="8829675" y="1905000"/>
          <a:ext cx="3067050" cy="2552700"/>
          <a:chOff x="811" y="200"/>
          <a:chExt cx="285" cy="268"/>
        </a:xfrm>
        <a:solidFill>
          <a:srgbClr val="FFFFFF"/>
        </a:solidFill>
      </xdr:grpSpPr>
      <xdr:grpSp>
        <xdr:nvGrpSpPr>
          <xdr:cNvPr id="12" name="Group 75"/>
          <xdr:cNvGrpSpPr>
            <a:grpSpLocks/>
          </xdr:cNvGrpSpPr>
        </xdr:nvGrpSpPr>
        <xdr:grpSpPr>
          <a:xfrm>
            <a:off x="811" y="200"/>
            <a:ext cx="285" cy="268"/>
            <a:chOff x="835" y="404"/>
            <a:chExt cx="285" cy="268"/>
          </a:xfrm>
          <a:solidFill>
            <a:srgbClr val="FFFFFF"/>
          </a:solidFill>
        </xdr:grpSpPr>
        <xdr:sp>
          <xdr:nvSpPr>
            <xdr:cNvPr id="13" name="TextBox 37"/>
            <xdr:cNvSpPr txBox="1">
              <a:spLocks noChangeArrowheads="1"/>
            </xdr:cNvSpPr>
          </xdr:nvSpPr>
          <xdr:spPr>
            <a:xfrm>
              <a:off x="836" y="520"/>
              <a:ext cx="31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 Cyr"/>
                  <a:ea typeface="Arial Cyr"/>
                  <a:cs typeface="Arial Cyr"/>
                </a:rPr>
                <a:t>M</a:t>
              </a:r>
            </a:p>
          </xdr:txBody>
        </xdr:sp>
        <xdr:sp>
          <xdr:nvSpPr>
            <xdr:cNvPr id="14" name="TextBox 38"/>
            <xdr:cNvSpPr txBox="1">
              <a:spLocks noChangeArrowheads="1"/>
            </xdr:cNvSpPr>
          </xdr:nvSpPr>
          <xdr:spPr>
            <a:xfrm>
              <a:off x="924" y="535"/>
              <a:ext cx="29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 Cyr"/>
                  <a:ea typeface="Arial Cyr"/>
                  <a:cs typeface="Arial Cyr"/>
                </a:rPr>
                <a:t>N</a:t>
              </a:r>
            </a:p>
          </xdr:txBody>
        </xdr:sp>
        <xdr:grpSp>
          <xdr:nvGrpSpPr>
            <xdr:cNvPr id="15" name="Group 73"/>
            <xdr:cNvGrpSpPr>
              <a:grpSpLocks/>
            </xdr:cNvGrpSpPr>
          </xdr:nvGrpSpPr>
          <xdr:grpSpPr>
            <a:xfrm>
              <a:off x="835" y="404"/>
              <a:ext cx="285" cy="268"/>
              <a:chOff x="835" y="404"/>
              <a:chExt cx="285" cy="268"/>
            </a:xfrm>
            <a:solidFill>
              <a:srgbClr val="FFFFFF"/>
            </a:solidFill>
          </xdr:grpSpPr>
          <xdr:grpSp>
            <xdr:nvGrpSpPr>
              <xdr:cNvPr id="16" name="Group 72"/>
              <xdr:cNvGrpSpPr>
                <a:grpSpLocks/>
              </xdr:cNvGrpSpPr>
            </xdr:nvGrpSpPr>
            <xdr:grpSpPr>
              <a:xfrm>
                <a:off x="835" y="404"/>
                <a:ext cx="285" cy="268"/>
                <a:chOff x="835" y="404"/>
                <a:chExt cx="285" cy="268"/>
              </a:xfrm>
              <a:solidFill>
                <a:srgbClr val="FFFFFF"/>
              </a:solidFill>
            </xdr:grpSpPr>
            <xdr:sp>
              <xdr:nvSpPr>
                <xdr:cNvPr id="17" name="TextBox 21"/>
                <xdr:cNvSpPr txBox="1">
                  <a:spLocks noChangeArrowheads="1"/>
                </xdr:cNvSpPr>
              </xdr:nvSpPr>
              <xdr:spPr>
                <a:xfrm>
                  <a:off x="840" y="626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А</a:t>
                  </a:r>
                </a:p>
              </xdr:txBody>
            </xdr:sp>
            <xdr:sp>
              <xdr:nvSpPr>
                <xdr:cNvPr id="18" name="TextBox 22"/>
                <xdr:cNvSpPr txBox="1">
                  <a:spLocks noChangeArrowheads="1"/>
                </xdr:cNvSpPr>
              </xdr:nvSpPr>
              <xdr:spPr>
                <a:xfrm>
                  <a:off x="902" y="567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В</a:t>
                  </a:r>
                </a:p>
              </xdr:txBody>
            </xdr:sp>
            <xdr:sp>
              <xdr:nvSpPr>
                <xdr:cNvPr id="19" name="TextBox 23"/>
                <xdr:cNvSpPr txBox="1">
                  <a:spLocks noChangeArrowheads="1"/>
                </xdr:cNvSpPr>
              </xdr:nvSpPr>
              <xdr:spPr>
                <a:xfrm>
                  <a:off x="1084" y="573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С</a:t>
                  </a:r>
                </a:p>
              </xdr:txBody>
            </xdr:sp>
            <xdr:sp>
              <xdr:nvSpPr>
                <xdr:cNvPr id="20" name="TextBox 24"/>
                <xdr:cNvSpPr txBox="1">
                  <a:spLocks noChangeArrowheads="1"/>
                </xdr:cNvSpPr>
              </xdr:nvSpPr>
              <xdr:spPr>
                <a:xfrm>
                  <a:off x="835" y="471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А 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1</a:t>
                  </a:r>
                </a:p>
              </xdr:txBody>
            </xdr:sp>
            <xdr:sp>
              <xdr:nvSpPr>
                <xdr:cNvPr id="21" name="TextBox 25"/>
                <xdr:cNvSpPr txBox="1">
                  <a:spLocks noChangeArrowheads="1"/>
                </xdr:cNvSpPr>
              </xdr:nvSpPr>
              <xdr:spPr>
                <a:xfrm>
                  <a:off x="1026" y="647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D</a:t>
                  </a:r>
                </a:p>
              </xdr:txBody>
            </xdr:sp>
            <xdr:sp>
              <xdr:nvSpPr>
                <xdr:cNvPr id="22" name="TextBox 26"/>
                <xdr:cNvSpPr txBox="1">
                  <a:spLocks noChangeArrowheads="1"/>
                </xdr:cNvSpPr>
              </xdr:nvSpPr>
              <xdr:spPr>
                <a:xfrm>
                  <a:off x="900" y="404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B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 1</a:t>
                  </a:r>
                </a:p>
              </xdr:txBody>
            </xdr:sp>
            <xdr:sp>
              <xdr:nvSpPr>
                <xdr:cNvPr id="23" name="TextBox 27"/>
                <xdr:cNvSpPr txBox="1">
                  <a:spLocks noChangeArrowheads="1"/>
                </xdr:cNvSpPr>
              </xdr:nvSpPr>
              <xdr:spPr>
                <a:xfrm>
                  <a:off x="1071" y="405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C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 1</a:t>
                  </a:r>
                </a:p>
              </xdr:txBody>
            </xdr:sp>
            <xdr:sp>
              <xdr:nvSpPr>
                <xdr:cNvPr id="24" name="TextBox 28"/>
                <xdr:cNvSpPr txBox="1">
                  <a:spLocks noChangeArrowheads="1"/>
                </xdr:cNvSpPr>
              </xdr:nvSpPr>
              <xdr:spPr>
                <a:xfrm>
                  <a:off x="1026" y="479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D 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1</a:t>
                  </a:r>
                </a:p>
              </xdr:txBody>
            </xdr:sp>
            <xdr:grpSp>
              <xdr:nvGrpSpPr>
                <xdr:cNvPr id="25" name="Group 70"/>
                <xdr:cNvGrpSpPr>
                  <a:grpSpLocks/>
                </xdr:cNvGrpSpPr>
              </xdr:nvGrpSpPr>
              <xdr:grpSpPr>
                <a:xfrm>
                  <a:off x="869" y="428"/>
                  <a:ext cx="209" cy="217"/>
                  <a:chOff x="871" y="429"/>
                  <a:chExt cx="209" cy="217"/>
                </a:xfrm>
                <a:solidFill>
                  <a:srgbClr val="FFFFFF"/>
                </a:solidFill>
              </xdr:grpSpPr>
              <xdr:grpSp>
                <xdr:nvGrpSpPr>
                  <xdr:cNvPr id="26" name="Group 65"/>
                  <xdr:cNvGrpSpPr>
                    <a:grpSpLocks/>
                  </xdr:cNvGrpSpPr>
                </xdr:nvGrpSpPr>
                <xdr:grpSpPr>
                  <a:xfrm>
                    <a:off x="926" y="429"/>
                    <a:ext cx="154" cy="160"/>
                    <a:chOff x="926" y="429"/>
                    <a:chExt cx="154" cy="160"/>
                  </a:xfrm>
                  <a:solidFill>
                    <a:srgbClr val="FFFFFF"/>
                  </a:solidFill>
                </xdr:grpSpPr>
                <xdr:sp>
                  <xdr:nvSpPr>
                    <xdr:cNvPr id="27" name="Line 55"/>
                    <xdr:cNvSpPr>
                      <a:spLocks/>
                    </xdr:cNvSpPr>
                  </xdr:nvSpPr>
                  <xdr:spPr>
                    <a:xfrm>
                      <a:off x="926" y="589"/>
                      <a:ext cx="154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8" name="Line 56"/>
                    <xdr:cNvSpPr>
                      <a:spLocks/>
                    </xdr:cNvSpPr>
                  </xdr:nvSpPr>
                  <xdr:spPr>
                    <a:xfrm>
                      <a:off x="926" y="429"/>
                      <a:ext cx="0" cy="16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9" name="Line 57"/>
                    <xdr:cNvSpPr>
                      <a:spLocks/>
                    </xdr:cNvSpPr>
                  </xdr:nvSpPr>
                  <xdr:spPr>
                    <a:xfrm>
                      <a:off x="926" y="430"/>
                      <a:ext cx="152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0" name="Line 58"/>
                    <xdr:cNvSpPr>
                      <a:spLocks/>
                    </xdr:cNvSpPr>
                  </xdr:nvSpPr>
                  <xdr:spPr>
                    <a:xfrm flipH="1">
                      <a:off x="1078" y="431"/>
                      <a:ext cx="1" cy="157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31" name="Group 60"/>
                  <xdr:cNvGrpSpPr>
                    <a:grpSpLocks/>
                  </xdr:cNvGrpSpPr>
                </xdr:nvGrpSpPr>
                <xdr:grpSpPr>
                  <a:xfrm>
                    <a:off x="872" y="485"/>
                    <a:ext cx="154" cy="160"/>
                    <a:chOff x="813" y="224"/>
                    <a:chExt cx="154" cy="160"/>
                  </a:xfrm>
                  <a:solidFill>
                    <a:srgbClr val="FFFFFF"/>
                  </a:solidFill>
                </xdr:grpSpPr>
                <xdr:sp>
                  <xdr:nvSpPr>
                    <xdr:cNvPr id="32" name="Line 61"/>
                    <xdr:cNvSpPr>
                      <a:spLocks/>
                    </xdr:cNvSpPr>
                  </xdr:nvSpPr>
                  <xdr:spPr>
                    <a:xfrm>
                      <a:off x="813" y="384"/>
                      <a:ext cx="154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3" name="Line 62"/>
                    <xdr:cNvSpPr>
                      <a:spLocks/>
                    </xdr:cNvSpPr>
                  </xdr:nvSpPr>
                  <xdr:spPr>
                    <a:xfrm>
                      <a:off x="813" y="224"/>
                      <a:ext cx="0" cy="16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4" name="Line 63"/>
                    <xdr:cNvSpPr>
                      <a:spLocks/>
                    </xdr:cNvSpPr>
                  </xdr:nvSpPr>
                  <xdr:spPr>
                    <a:xfrm>
                      <a:off x="813" y="225"/>
                      <a:ext cx="152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35" name="Line 64"/>
                    <xdr:cNvSpPr>
                      <a:spLocks/>
                    </xdr:cNvSpPr>
                  </xdr:nvSpPr>
                  <xdr:spPr>
                    <a:xfrm flipH="1">
                      <a:off x="965" y="226"/>
                      <a:ext cx="1" cy="157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36" name="Line 66"/>
                  <xdr:cNvSpPr>
                    <a:spLocks/>
                  </xdr:cNvSpPr>
                </xdr:nvSpPr>
                <xdr:spPr>
                  <a:xfrm flipV="1">
                    <a:off x="871" y="429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7" name="Line 67"/>
                  <xdr:cNvSpPr>
                    <a:spLocks/>
                  </xdr:cNvSpPr>
                </xdr:nvSpPr>
                <xdr:spPr>
                  <a:xfrm flipV="1">
                    <a:off x="1023" y="589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8" name="Line 68"/>
                  <xdr:cNvSpPr>
                    <a:spLocks/>
                  </xdr:cNvSpPr>
                </xdr:nvSpPr>
                <xdr:spPr>
                  <a:xfrm flipV="1">
                    <a:off x="873" y="586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39" name="Line 69"/>
                  <xdr:cNvSpPr>
                    <a:spLocks/>
                  </xdr:cNvSpPr>
                </xdr:nvSpPr>
                <xdr:spPr>
                  <a:xfrm flipV="1">
                    <a:off x="1023" y="429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40" name="Line 71"/>
              <xdr:cNvSpPr>
                <a:spLocks/>
              </xdr:cNvSpPr>
            </xdr:nvSpPr>
            <xdr:spPr>
              <a:xfrm>
                <a:off x="927" y="432"/>
                <a:ext cx="97" cy="21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41" name="Line 74"/>
            <xdr:cNvSpPr>
              <a:spLocks/>
            </xdr:cNvSpPr>
          </xdr:nvSpPr>
          <xdr:spPr>
            <a:xfrm flipH="1">
              <a:off x="1024" y="432"/>
              <a:ext cx="50" cy="21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42" name="Group 76"/>
          <xdr:cNvGrpSpPr>
            <a:grpSpLocks/>
          </xdr:cNvGrpSpPr>
        </xdr:nvGrpSpPr>
        <xdr:grpSpPr>
          <a:xfrm>
            <a:off x="842" y="323"/>
            <a:ext cx="60" cy="27"/>
            <a:chOff x="842" y="323"/>
            <a:chExt cx="60" cy="27"/>
          </a:xfrm>
          <a:solidFill>
            <a:srgbClr val="FFFFFF"/>
          </a:solidFill>
        </xdr:grpSpPr>
        <xdr:sp>
          <xdr:nvSpPr>
            <xdr:cNvPr id="43" name="Oval 35"/>
            <xdr:cNvSpPr>
              <a:spLocks/>
            </xdr:cNvSpPr>
          </xdr:nvSpPr>
          <xdr:spPr>
            <a:xfrm>
              <a:off x="842" y="323"/>
              <a:ext cx="8" cy="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4" name="Oval 36"/>
            <xdr:cNvSpPr>
              <a:spLocks/>
            </xdr:cNvSpPr>
          </xdr:nvSpPr>
          <xdr:spPr>
            <a:xfrm>
              <a:off x="894" y="342"/>
              <a:ext cx="8" cy="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400050</xdr:colOff>
      <xdr:row>3</xdr:row>
      <xdr:rowOff>0</xdr:rowOff>
    </xdr:from>
    <xdr:to>
      <xdr:col>16</xdr:col>
      <xdr:colOff>19050</xdr:colOff>
      <xdr:row>18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13792200" y="828675"/>
          <a:ext cx="3048000" cy="3124200"/>
          <a:chOff x="811" y="200"/>
          <a:chExt cx="285" cy="268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811" y="200"/>
            <a:ext cx="285" cy="268"/>
            <a:chOff x="835" y="404"/>
            <a:chExt cx="285" cy="268"/>
          </a:xfrm>
          <a:solidFill>
            <a:srgbClr val="FFFFFF"/>
          </a:solidFill>
        </xdr:grpSpPr>
        <xdr:sp>
          <xdr:nvSpPr>
            <xdr:cNvPr id="3" name="TextBox 3"/>
            <xdr:cNvSpPr txBox="1">
              <a:spLocks noChangeArrowheads="1"/>
            </xdr:cNvSpPr>
          </xdr:nvSpPr>
          <xdr:spPr>
            <a:xfrm>
              <a:off x="836" y="520"/>
              <a:ext cx="31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 Cyr"/>
                  <a:ea typeface="Arial Cyr"/>
                  <a:cs typeface="Arial Cyr"/>
                </a:rPr>
                <a:t>M</a:t>
              </a:r>
            </a:p>
          </xdr:txBody>
        </xdr:sp>
        <xdr:sp>
          <xdr:nvSpPr>
            <xdr:cNvPr id="4" name="TextBox 4"/>
            <xdr:cNvSpPr txBox="1">
              <a:spLocks noChangeArrowheads="1"/>
            </xdr:cNvSpPr>
          </xdr:nvSpPr>
          <xdr:spPr>
            <a:xfrm>
              <a:off x="924" y="535"/>
              <a:ext cx="29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 Cyr"/>
                  <a:ea typeface="Arial Cyr"/>
                  <a:cs typeface="Arial Cyr"/>
                </a:rPr>
                <a:t>N</a:t>
              </a:r>
            </a:p>
          </xdr:txBody>
        </xdr:sp>
        <xdr:grpSp>
          <xdr:nvGrpSpPr>
            <xdr:cNvPr id="5" name="Group 5"/>
            <xdr:cNvGrpSpPr>
              <a:grpSpLocks/>
            </xdr:cNvGrpSpPr>
          </xdr:nvGrpSpPr>
          <xdr:grpSpPr>
            <a:xfrm>
              <a:off x="835" y="404"/>
              <a:ext cx="285" cy="268"/>
              <a:chOff x="835" y="404"/>
              <a:chExt cx="285" cy="268"/>
            </a:xfrm>
            <a:solidFill>
              <a:srgbClr val="FFFFFF"/>
            </a:solidFill>
          </xdr:grpSpPr>
          <xdr:grpSp>
            <xdr:nvGrpSpPr>
              <xdr:cNvPr id="6" name="Group 6"/>
              <xdr:cNvGrpSpPr>
                <a:grpSpLocks/>
              </xdr:cNvGrpSpPr>
            </xdr:nvGrpSpPr>
            <xdr:grpSpPr>
              <a:xfrm>
                <a:off x="835" y="404"/>
                <a:ext cx="285" cy="268"/>
                <a:chOff x="835" y="404"/>
                <a:chExt cx="285" cy="268"/>
              </a:xfrm>
              <a:solidFill>
                <a:srgbClr val="FFFFFF"/>
              </a:solidFill>
            </xdr:grpSpPr>
            <xdr:sp>
              <xdr:nvSpPr>
                <xdr:cNvPr id="7" name="TextBox 7"/>
                <xdr:cNvSpPr txBox="1">
                  <a:spLocks noChangeArrowheads="1"/>
                </xdr:cNvSpPr>
              </xdr:nvSpPr>
              <xdr:spPr>
                <a:xfrm>
                  <a:off x="840" y="626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А</a:t>
                  </a:r>
                </a:p>
              </xdr:txBody>
            </xdr:sp>
            <xdr:sp>
              <xdr:nvSpPr>
                <xdr:cNvPr id="8" name="TextBox 8"/>
                <xdr:cNvSpPr txBox="1">
                  <a:spLocks noChangeArrowheads="1"/>
                </xdr:cNvSpPr>
              </xdr:nvSpPr>
              <xdr:spPr>
                <a:xfrm>
                  <a:off x="902" y="567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В</a:t>
                  </a:r>
                </a:p>
              </xdr:txBody>
            </xdr:sp>
            <xdr:sp>
              <xdr:nvSpPr>
                <xdr:cNvPr id="9" name="TextBox 9"/>
                <xdr:cNvSpPr txBox="1">
                  <a:spLocks noChangeArrowheads="1"/>
                </xdr:cNvSpPr>
              </xdr:nvSpPr>
              <xdr:spPr>
                <a:xfrm>
                  <a:off x="1084" y="573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С</a:t>
                  </a:r>
                </a:p>
              </xdr:txBody>
            </xdr:sp>
            <xdr:sp>
              <xdr:nvSpPr>
                <xdr:cNvPr id="10" name="TextBox 10"/>
                <xdr:cNvSpPr txBox="1">
                  <a:spLocks noChangeArrowheads="1"/>
                </xdr:cNvSpPr>
              </xdr:nvSpPr>
              <xdr:spPr>
                <a:xfrm>
                  <a:off x="835" y="471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А 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1</a:t>
                  </a:r>
                </a:p>
              </xdr:txBody>
            </xdr:sp>
            <xdr:sp>
              <xdr:nvSpPr>
                <xdr:cNvPr id="11" name="TextBox 11"/>
                <xdr:cNvSpPr txBox="1">
                  <a:spLocks noChangeArrowheads="1"/>
                </xdr:cNvSpPr>
              </xdr:nvSpPr>
              <xdr:spPr>
                <a:xfrm>
                  <a:off x="1026" y="647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D</a:t>
                  </a:r>
                </a:p>
              </xdr:txBody>
            </xdr:sp>
            <xdr:sp>
              <xdr:nvSpPr>
                <xdr:cNvPr id="12" name="TextBox 12"/>
                <xdr:cNvSpPr txBox="1">
                  <a:spLocks noChangeArrowheads="1"/>
                </xdr:cNvSpPr>
              </xdr:nvSpPr>
              <xdr:spPr>
                <a:xfrm>
                  <a:off x="900" y="404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B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 1</a:t>
                  </a:r>
                </a:p>
              </xdr:txBody>
            </xdr:sp>
            <xdr:sp>
              <xdr:nvSpPr>
                <xdr:cNvPr id="13" name="TextBox 13"/>
                <xdr:cNvSpPr txBox="1">
                  <a:spLocks noChangeArrowheads="1"/>
                </xdr:cNvSpPr>
              </xdr:nvSpPr>
              <xdr:spPr>
                <a:xfrm>
                  <a:off x="1071" y="405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C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 1</a:t>
                  </a:r>
                </a:p>
              </xdr:txBody>
            </xdr:sp>
            <xdr:sp>
              <xdr:nvSpPr>
                <xdr:cNvPr id="14" name="TextBox 14"/>
                <xdr:cNvSpPr txBox="1">
                  <a:spLocks noChangeArrowheads="1"/>
                </xdr:cNvSpPr>
              </xdr:nvSpPr>
              <xdr:spPr>
                <a:xfrm>
                  <a:off x="1026" y="479"/>
                  <a:ext cx="36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600" b="0" i="0" u="none" baseline="0">
                      <a:latin typeface="Arial Cyr"/>
                      <a:ea typeface="Arial Cyr"/>
                      <a:cs typeface="Arial Cyr"/>
                    </a:rPr>
                    <a:t>D </a:t>
                  </a:r>
                  <a:r>
                    <a:rPr lang="en-US" cap="none" sz="800" b="0" i="0" u="none" baseline="0">
                      <a:latin typeface="Arial Cyr"/>
                      <a:ea typeface="Arial Cyr"/>
                      <a:cs typeface="Arial Cyr"/>
                    </a:rPr>
                    <a:t>1</a:t>
                  </a:r>
                </a:p>
              </xdr:txBody>
            </xdr:sp>
            <xdr:grpSp>
              <xdr:nvGrpSpPr>
                <xdr:cNvPr id="15" name="Group 15"/>
                <xdr:cNvGrpSpPr>
                  <a:grpSpLocks/>
                </xdr:cNvGrpSpPr>
              </xdr:nvGrpSpPr>
              <xdr:grpSpPr>
                <a:xfrm>
                  <a:off x="869" y="428"/>
                  <a:ext cx="209" cy="217"/>
                  <a:chOff x="871" y="429"/>
                  <a:chExt cx="209" cy="217"/>
                </a:xfrm>
                <a:solidFill>
                  <a:srgbClr val="FFFFFF"/>
                </a:solidFill>
              </xdr:grpSpPr>
              <xdr:grpSp>
                <xdr:nvGrpSpPr>
                  <xdr:cNvPr id="16" name="Group 16"/>
                  <xdr:cNvGrpSpPr>
                    <a:grpSpLocks/>
                  </xdr:cNvGrpSpPr>
                </xdr:nvGrpSpPr>
                <xdr:grpSpPr>
                  <a:xfrm>
                    <a:off x="926" y="429"/>
                    <a:ext cx="154" cy="160"/>
                    <a:chOff x="926" y="429"/>
                    <a:chExt cx="154" cy="160"/>
                  </a:xfrm>
                  <a:solidFill>
                    <a:srgbClr val="FFFFFF"/>
                  </a:solidFill>
                </xdr:grpSpPr>
                <xdr:sp>
                  <xdr:nvSpPr>
                    <xdr:cNvPr id="17" name="Line 17"/>
                    <xdr:cNvSpPr>
                      <a:spLocks/>
                    </xdr:cNvSpPr>
                  </xdr:nvSpPr>
                  <xdr:spPr>
                    <a:xfrm>
                      <a:off x="926" y="589"/>
                      <a:ext cx="154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8" name="Line 18"/>
                    <xdr:cNvSpPr>
                      <a:spLocks/>
                    </xdr:cNvSpPr>
                  </xdr:nvSpPr>
                  <xdr:spPr>
                    <a:xfrm>
                      <a:off x="926" y="429"/>
                      <a:ext cx="0" cy="16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19" name="Line 19"/>
                    <xdr:cNvSpPr>
                      <a:spLocks/>
                    </xdr:cNvSpPr>
                  </xdr:nvSpPr>
                  <xdr:spPr>
                    <a:xfrm>
                      <a:off x="926" y="430"/>
                      <a:ext cx="152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0" name="Line 20"/>
                    <xdr:cNvSpPr>
                      <a:spLocks/>
                    </xdr:cNvSpPr>
                  </xdr:nvSpPr>
                  <xdr:spPr>
                    <a:xfrm flipH="1">
                      <a:off x="1078" y="431"/>
                      <a:ext cx="1" cy="157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21" name="Group 21"/>
                  <xdr:cNvGrpSpPr>
                    <a:grpSpLocks/>
                  </xdr:cNvGrpSpPr>
                </xdr:nvGrpSpPr>
                <xdr:grpSpPr>
                  <a:xfrm>
                    <a:off x="872" y="485"/>
                    <a:ext cx="154" cy="160"/>
                    <a:chOff x="813" y="224"/>
                    <a:chExt cx="154" cy="160"/>
                  </a:xfrm>
                  <a:solidFill>
                    <a:srgbClr val="FFFFFF"/>
                  </a:solidFill>
                </xdr:grpSpPr>
                <xdr:sp>
                  <xdr:nvSpPr>
                    <xdr:cNvPr id="22" name="Line 22"/>
                    <xdr:cNvSpPr>
                      <a:spLocks/>
                    </xdr:cNvSpPr>
                  </xdr:nvSpPr>
                  <xdr:spPr>
                    <a:xfrm>
                      <a:off x="813" y="384"/>
                      <a:ext cx="154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3" name="Line 23"/>
                    <xdr:cNvSpPr>
                      <a:spLocks/>
                    </xdr:cNvSpPr>
                  </xdr:nvSpPr>
                  <xdr:spPr>
                    <a:xfrm>
                      <a:off x="813" y="224"/>
                      <a:ext cx="0" cy="16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4" name="Line 24"/>
                    <xdr:cNvSpPr>
                      <a:spLocks/>
                    </xdr:cNvSpPr>
                  </xdr:nvSpPr>
                  <xdr:spPr>
                    <a:xfrm>
                      <a:off x="813" y="225"/>
                      <a:ext cx="152" cy="0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  <xdr:sp>
                  <xdr:nvSpPr>
                    <xdr:cNvPr id="25" name="Line 25"/>
                    <xdr:cNvSpPr>
                      <a:spLocks/>
                    </xdr:cNvSpPr>
                  </xdr:nvSpPr>
                  <xdr:spPr>
                    <a:xfrm flipH="1">
                      <a:off x="965" y="226"/>
                      <a:ext cx="1" cy="157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yr"/>
                          <a:ea typeface="Arial Cyr"/>
                          <a:cs typeface="Arial Cyr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26" name="Line 26"/>
                  <xdr:cNvSpPr>
                    <a:spLocks/>
                  </xdr:cNvSpPr>
                </xdr:nvSpPr>
                <xdr:spPr>
                  <a:xfrm flipV="1">
                    <a:off x="871" y="429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7" name="Line 27"/>
                  <xdr:cNvSpPr>
                    <a:spLocks/>
                  </xdr:cNvSpPr>
                </xdr:nvSpPr>
                <xdr:spPr>
                  <a:xfrm flipV="1">
                    <a:off x="1023" y="589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8" name="Line 28"/>
                  <xdr:cNvSpPr>
                    <a:spLocks/>
                  </xdr:cNvSpPr>
                </xdr:nvSpPr>
                <xdr:spPr>
                  <a:xfrm flipV="1">
                    <a:off x="873" y="586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prstDash val="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9" name="Line 29"/>
                  <xdr:cNvSpPr>
                    <a:spLocks/>
                  </xdr:cNvSpPr>
                </xdr:nvSpPr>
                <xdr:spPr>
                  <a:xfrm flipV="1">
                    <a:off x="1023" y="429"/>
                    <a:ext cx="56" cy="57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927" y="432"/>
                <a:ext cx="97" cy="21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31" name="Line 31"/>
            <xdr:cNvSpPr>
              <a:spLocks/>
            </xdr:cNvSpPr>
          </xdr:nvSpPr>
          <xdr:spPr>
            <a:xfrm flipH="1">
              <a:off x="1024" y="432"/>
              <a:ext cx="50" cy="21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>
            <a:off x="842" y="323"/>
            <a:ext cx="60" cy="27"/>
            <a:chOff x="842" y="323"/>
            <a:chExt cx="60" cy="27"/>
          </a:xfrm>
          <a:solidFill>
            <a:srgbClr val="FFFFFF"/>
          </a:solidFill>
        </xdr:grpSpPr>
        <xdr:sp>
          <xdr:nvSpPr>
            <xdr:cNvPr id="33" name="Oval 33"/>
            <xdr:cNvSpPr>
              <a:spLocks/>
            </xdr:cNvSpPr>
          </xdr:nvSpPr>
          <xdr:spPr>
            <a:xfrm>
              <a:off x="842" y="323"/>
              <a:ext cx="8" cy="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" name="Oval 34"/>
            <xdr:cNvSpPr>
              <a:spLocks/>
            </xdr:cNvSpPr>
          </xdr:nvSpPr>
          <xdr:spPr>
            <a:xfrm>
              <a:off x="894" y="342"/>
              <a:ext cx="8" cy="8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2190750</xdr:colOff>
      <xdr:row>34</xdr:row>
      <xdr:rowOff>0</xdr:rowOff>
    </xdr:from>
    <xdr:to>
      <xdr:col>0</xdr:col>
      <xdr:colOff>2209800</xdr:colOff>
      <xdr:row>34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2190750" y="70294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2266950</xdr:colOff>
      <xdr:row>34</xdr:row>
      <xdr:rowOff>0</xdr:rowOff>
    </xdr:from>
    <xdr:to>
      <xdr:col>0</xdr:col>
      <xdr:colOff>2276475</xdr:colOff>
      <xdr:row>34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2266950" y="70294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2771775</xdr:colOff>
      <xdr:row>34</xdr:row>
      <xdr:rowOff>0</xdr:rowOff>
    </xdr:from>
    <xdr:to>
      <xdr:col>0</xdr:col>
      <xdr:colOff>2790825</xdr:colOff>
      <xdr:row>34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2771775" y="70294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2886075</xdr:colOff>
      <xdr:row>34</xdr:row>
      <xdr:rowOff>0</xdr:rowOff>
    </xdr:from>
    <xdr:to>
      <xdr:col>0</xdr:col>
      <xdr:colOff>2905125</xdr:colOff>
      <xdr:row>34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2886075" y="70294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657225</xdr:colOff>
      <xdr:row>34</xdr:row>
      <xdr:rowOff>0</xdr:rowOff>
    </xdr:from>
    <xdr:to>
      <xdr:col>5</xdr:col>
      <xdr:colOff>666750</xdr:colOff>
      <xdr:row>34</xdr:row>
      <xdr:rowOff>0</xdr:rowOff>
    </xdr:to>
    <xdr:sp>
      <xdr:nvSpPr>
        <xdr:cNvPr id="39" name="Line 46"/>
        <xdr:cNvSpPr>
          <a:spLocks/>
        </xdr:cNvSpPr>
      </xdr:nvSpPr>
      <xdr:spPr>
        <a:xfrm flipH="1">
          <a:off x="9934575" y="7029450"/>
          <a:ext cx="9525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9</xdr:col>
      <xdr:colOff>485775</xdr:colOff>
      <xdr:row>34</xdr:row>
      <xdr:rowOff>0</xdr:rowOff>
    </xdr:to>
    <xdr:sp>
      <xdr:nvSpPr>
        <xdr:cNvPr id="40" name="Line 47"/>
        <xdr:cNvSpPr>
          <a:spLocks/>
        </xdr:cNvSpPr>
      </xdr:nvSpPr>
      <xdr:spPr>
        <a:xfrm>
          <a:off x="9972675" y="7029450"/>
          <a:ext cx="2533650" cy="0"/>
        </a:xfrm>
        <a:prstGeom prst="line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7019925</xdr:colOff>
      <xdr:row>34</xdr:row>
      <xdr:rowOff>0</xdr:rowOff>
    </xdr:from>
    <xdr:to>
      <xdr:col>0</xdr:col>
      <xdr:colOff>7286625</xdr:colOff>
      <xdr:row>34</xdr:row>
      <xdr:rowOff>0</xdr:rowOff>
    </xdr:to>
    <xdr:sp>
      <xdr:nvSpPr>
        <xdr:cNvPr id="41" name="Line 48"/>
        <xdr:cNvSpPr>
          <a:spLocks/>
        </xdr:cNvSpPr>
      </xdr:nvSpPr>
      <xdr:spPr>
        <a:xfrm>
          <a:off x="7019925" y="7029450"/>
          <a:ext cx="266700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2190750</xdr:colOff>
      <xdr:row>33</xdr:row>
      <xdr:rowOff>0</xdr:rowOff>
    </xdr:from>
    <xdr:to>
      <xdr:col>0</xdr:col>
      <xdr:colOff>2209800</xdr:colOff>
      <xdr:row>33</xdr:row>
      <xdr:rowOff>0</xdr:rowOff>
    </xdr:to>
    <xdr:sp>
      <xdr:nvSpPr>
        <xdr:cNvPr id="42" name="Line 83"/>
        <xdr:cNvSpPr>
          <a:spLocks/>
        </xdr:cNvSpPr>
      </xdr:nvSpPr>
      <xdr:spPr>
        <a:xfrm flipH="1">
          <a:off x="2190750" y="682942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2266950</xdr:colOff>
      <xdr:row>33</xdr:row>
      <xdr:rowOff>0</xdr:rowOff>
    </xdr:from>
    <xdr:to>
      <xdr:col>0</xdr:col>
      <xdr:colOff>2276475</xdr:colOff>
      <xdr:row>33</xdr:row>
      <xdr:rowOff>0</xdr:rowOff>
    </xdr:to>
    <xdr:sp>
      <xdr:nvSpPr>
        <xdr:cNvPr id="43" name="Line 84"/>
        <xdr:cNvSpPr>
          <a:spLocks/>
        </xdr:cNvSpPr>
      </xdr:nvSpPr>
      <xdr:spPr>
        <a:xfrm flipH="1">
          <a:off x="2266950" y="682942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2771775</xdr:colOff>
      <xdr:row>33</xdr:row>
      <xdr:rowOff>0</xdr:rowOff>
    </xdr:from>
    <xdr:to>
      <xdr:col>0</xdr:col>
      <xdr:colOff>2790825</xdr:colOff>
      <xdr:row>33</xdr:row>
      <xdr:rowOff>0</xdr:rowOff>
    </xdr:to>
    <xdr:sp>
      <xdr:nvSpPr>
        <xdr:cNvPr id="44" name="Line 85"/>
        <xdr:cNvSpPr>
          <a:spLocks/>
        </xdr:cNvSpPr>
      </xdr:nvSpPr>
      <xdr:spPr>
        <a:xfrm flipH="1">
          <a:off x="2771775" y="682942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2886075</xdr:colOff>
      <xdr:row>33</xdr:row>
      <xdr:rowOff>0</xdr:rowOff>
    </xdr:from>
    <xdr:to>
      <xdr:col>0</xdr:col>
      <xdr:colOff>2905125</xdr:colOff>
      <xdr:row>33</xdr:row>
      <xdr:rowOff>0</xdr:rowOff>
    </xdr:to>
    <xdr:sp>
      <xdr:nvSpPr>
        <xdr:cNvPr id="45" name="Line 86"/>
        <xdr:cNvSpPr>
          <a:spLocks/>
        </xdr:cNvSpPr>
      </xdr:nvSpPr>
      <xdr:spPr>
        <a:xfrm flipH="1">
          <a:off x="2886075" y="682942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657225</xdr:colOff>
      <xdr:row>31</xdr:row>
      <xdr:rowOff>9525</xdr:rowOff>
    </xdr:from>
    <xdr:to>
      <xdr:col>5</xdr:col>
      <xdr:colOff>666750</xdr:colOff>
      <xdr:row>35</xdr:row>
      <xdr:rowOff>0</xdr:rowOff>
    </xdr:to>
    <xdr:sp>
      <xdr:nvSpPr>
        <xdr:cNvPr id="46" name="Line 100"/>
        <xdr:cNvSpPr>
          <a:spLocks/>
        </xdr:cNvSpPr>
      </xdr:nvSpPr>
      <xdr:spPr>
        <a:xfrm flipH="1">
          <a:off x="9934575" y="6438900"/>
          <a:ext cx="9525" cy="790575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9</xdr:col>
      <xdr:colOff>485775</xdr:colOff>
      <xdr:row>35</xdr:row>
      <xdr:rowOff>0</xdr:rowOff>
    </xdr:to>
    <xdr:sp>
      <xdr:nvSpPr>
        <xdr:cNvPr id="47" name="Line 101"/>
        <xdr:cNvSpPr>
          <a:spLocks/>
        </xdr:cNvSpPr>
      </xdr:nvSpPr>
      <xdr:spPr>
        <a:xfrm>
          <a:off x="9972675" y="7229475"/>
          <a:ext cx="2533650" cy="0"/>
        </a:xfrm>
        <a:prstGeom prst="line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7019925</xdr:colOff>
      <xdr:row>35</xdr:row>
      <xdr:rowOff>0</xdr:rowOff>
    </xdr:from>
    <xdr:to>
      <xdr:col>0</xdr:col>
      <xdr:colOff>7286625</xdr:colOff>
      <xdr:row>35</xdr:row>
      <xdr:rowOff>0</xdr:rowOff>
    </xdr:to>
    <xdr:sp>
      <xdr:nvSpPr>
        <xdr:cNvPr id="48" name="Line 102"/>
        <xdr:cNvSpPr>
          <a:spLocks/>
        </xdr:cNvSpPr>
      </xdr:nvSpPr>
      <xdr:spPr>
        <a:xfrm>
          <a:off x="7019925" y="7229475"/>
          <a:ext cx="266700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1</xdr:row>
      <xdr:rowOff>180975</xdr:rowOff>
    </xdr:from>
    <xdr:to>
      <xdr:col>8</xdr:col>
      <xdr:colOff>628650</xdr:colOff>
      <xdr:row>1</xdr:row>
      <xdr:rowOff>257175</xdr:rowOff>
    </xdr:to>
    <xdr:sp>
      <xdr:nvSpPr>
        <xdr:cNvPr id="49" name="Oval 138"/>
        <xdr:cNvSpPr>
          <a:spLocks/>
        </xdr:cNvSpPr>
      </xdr:nvSpPr>
      <xdr:spPr>
        <a:xfrm>
          <a:off x="11877675" y="476250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1619250</xdr:colOff>
      <xdr:row>0</xdr:row>
      <xdr:rowOff>95250</xdr:rowOff>
    </xdr:from>
    <xdr:to>
      <xdr:col>9</xdr:col>
      <xdr:colOff>257175</xdr:colOff>
      <xdr:row>14</xdr:row>
      <xdr:rowOff>171450</xdr:rowOff>
    </xdr:to>
    <xdr:grpSp>
      <xdr:nvGrpSpPr>
        <xdr:cNvPr id="50" name="Group 146"/>
        <xdr:cNvGrpSpPr>
          <a:grpSpLocks/>
        </xdr:cNvGrpSpPr>
      </xdr:nvGrpSpPr>
      <xdr:grpSpPr>
        <a:xfrm>
          <a:off x="8905875" y="95250"/>
          <a:ext cx="3371850" cy="3105150"/>
          <a:chOff x="818" y="10"/>
          <a:chExt cx="314" cy="325"/>
        </a:xfrm>
        <a:solidFill>
          <a:srgbClr val="FFFFFF"/>
        </a:solidFill>
      </xdr:grpSpPr>
      <xdr:sp>
        <xdr:nvSpPr>
          <xdr:cNvPr id="51" name="TextBox 51"/>
          <xdr:cNvSpPr txBox="1">
            <a:spLocks noChangeArrowheads="1"/>
          </xdr:cNvSpPr>
        </xdr:nvSpPr>
        <xdr:spPr>
          <a:xfrm>
            <a:off x="1072" y="146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0" i="0" u="none" baseline="0">
                <a:latin typeface="Arial Cyr"/>
                <a:ea typeface="Arial Cyr"/>
                <a:cs typeface="Arial Cyr"/>
              </a:rPr>
              <a:t>M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909" y="198"/>
            <a:ext cx="28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0" i="0" u="none" baseline="0">
                <a:latin typeface="Arial Cyr"/>
                <a:ea typeface="Arial Cyr"/>
                <a:cs typeface="Arial Cyr"/>
              </a:rPr>
              <a:t>K</a:t>
            </a:r>
          </a:p>
        </xdr:txBody>
      </xdr:sp>
      <xdr:sp>
        <xdr:nvSpPr>
          <xdr:cNvPr id="53" name="TextBox 61"/>
          <xdr:cNvSpPr txBox="1">
            <a:spLocks noChangeArrowheads="1"/>
          </xdr:cNvSpPr>
        </xdr:nvSpPr>
        <xdr:spPr>
          <a:xfrm>
            <a:off x="1034" y="63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C</a:t>
            </a:r>
            <a:r>
              <a:rPr lang="en-US" cap="none" sz="800" b="0" i="0" u="none" baseline="0">
                <a:latin typeface="Arial Cyr"/>
                <a:ea typeface="Arial Cyr"/>
                <a:cs typeface="Arial Cyr"/>
              </a:rPr>
              <a:t> 1</a:t>
            </a:r>
          </a:p>
        </xdr:txBody>
      </xdr:sp>
      <xdr:grpSp>
        <xdr:nvGrpSpPr>
          <xdr:cNvPr id="54" name="Group 137"/>
          <xdr:cNvGrpSpPr>
            <a:grpSpLocks/>
          </xdr:cNvGrpSpPr>
        </xdr:nvGrpSpPr>
        <xdr:grpSpPr>
          <a:xfrm>
            <a:off x="820" y="67"/>
            <a:ext cx="285" cy="268"/>
            <a:chOff x="820" y="67"/>
            <a:chExt cx="285" cy="268"/>
          </a:xfrm>
          <a:solidFill>
            <a:srgbClr val="FFFFFF"/>
          </a:solidFill>
        </xdr:grpSpPr>
        <xdr:sp>
          <xdr:nvSpPr>
            <xdr:cNvPr id="55" name="TextBox 55"/>
            <xdr:cNvSpPr txBox="1">
              <a:spLocks noChangeArrowheads="1"/>
            </xdr:cNvSpPr>
          </xdr:nvSpPr>
          <xdr:spPr>
            <a:xfrm>
              <a:off x="825" y="289"/>
              <a:ext cx="36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latin typeface="Arial Cyr"/>
                  <a:ea typeface="Arial Cyr"/>
                  <a:cs typeface="Arial Cyr"/>
                </a:rPr>
                <a:t>А</a:t>
              </a:r>
            </a:p>
          </xdr:txBody>
        </xdr:sp>
        <xdr:sp>
          <xdr:nvSpPr>
            <xdr:cNvPr id="56" name="TextBox 56"/>
            <xdr:cNvSpPr txBox="1">
              <a:spLocks noChangeArrowheads="1"/>
            </xdr:cNvSpPr>
          </xdr:nvSpPr>
          <xdr:spPr>
            <a:xfrm>
              <a:off x="887" y="230"/>
              <a:ext cx="36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latin typeface="Arial Cyr"/>
                  <a:ea typeface="Arial Cyr"/>
                  <a:cs typeface="Arial Cyr"/>
                </a:rPr>
                <a:t>В</a:t>
              </a:r>
            </a:p>
          </xdr:txBody>
        </xdr:sp>
        <xdr:sp>
          <xdr:nvSpPr>
            <xdr:cNvPr id="57" name="TextBox 57"/>
            <xdr:cNvSpPr txBox="1">
              <a:spLocks noChangeArrowheads="1"/>
            </xdr:cNvSpPr>
          </xdr:nvSpPr>
          <xdr:spPr>
            <a:xfrm>
              <a:off x="1069" y="236"/>
              <a:ext cx="36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latin typeface="Arial Cyr"/>
                  <a:ea typeface="Arial Cyr"/>
                  <a:cs typeface="Arial Cyr"/>
                </a:rPr>
                <a:t>С</a:t>
              </a:r>
            </a:p>
          </xdr:txBody>
        </xdr:sp>
        <xdr:sp>
          <xdr:nvSpPr>
            <xdr:cNvPr id="58" name="TextBox 58"/>
            <xdr:cNvSpPr txBox="1">
              <a:spLocks noChangeArrowheads="1"/>
            </xdr:cNvSpPr>
          </xdr:nvSpPr>
          <xdr:spPr>
            <a:xfrm>
              <a:off x="820" y="134"/>
              <a:ext cx="36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latin typeface="Arial Cyr"/>
                  <a:ea typeface="Arial Cyr"/>
                  <a:cs typeface="Arial Cyr"/>
                </a:rPr>
                <a:t>А </a:t>
              </a:r>
              <a:r>
                <a:rPr lang="en-US" cap="none" sz="800" b="0" i="0" u="none" baseline="0">
                  <a:latin typeface="Arial Cyr"/>
                  <a:ea typeface="Arial Cyr"/>
                  <a:cs typeface="Arial Cyr"/>
                </a:rPr>
                <a:t>1</a:t>
              </a:r>
            </a:p>
          </xdr:txBody>
        </xdr:sp>
        <xdr:sp>
          <xdr:nvSpPr>
            <xdr:cNvPr id="59" name="TextBox 59"/>
            <xdr:cNvSpPr txBox="1">
              <a:spLocks noChangeArrowheads="1"/>
            </xdr:cNvSpPr>
          </xdr:nvSpPr>
          <xdr:spPr>
            <a:xfrm>
              <a:off x="1011" y="310"/>
              <a:ext cx="36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latin typeface="Arial Cyr"/>
                  <a:ea typeface="Arial Cyr"/>
                  <a:cs typeface="Arial Cyr"/>
                </a:rPr>
                <a:t>D</a:t>
              </a:r>
            </a:p>
          </xdr:txBody>
        </xdr:sp>
        <xdr:sp>
          <xdr:nvSpPr>
            <xdr:cNvPr id="60" name="TextBox 60"/>
            <xdr:cNvSpPr txBox="1">
              <a:spLocks noChangeArrowheads="1"/>
            </xdr:cNvSpPr>
          </xdr:nvSpPr>
          <xdr:spPr>
            <a:xfrm>
              <a:off x="885" y="67"/>
              <a:ext cx="36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latin typeface="Arial Cyr"/>
                  <a:ea typeface="Arial Cyr"/>
                  <a:cs typeface="Arial Cyr"/>
                </a:rPr>
                <a:t>B</a:t>
              </a:r>
              <a:r>
                <a:rPr lang="en-US" cap="none" sz="800" b="0" i="0" u="none" baseline="0">
                  <a:latin typeface="Arial Cyr"/>
                  <a:ea typeface="Arial Cyr"/>
                  <a:cs typeface="Arial Cyr"/>
                </a:rPr>
                <a:t> 1</a:t>
              </a:r>
            </a:p>
          </xdr:txBody>
        </xdr:sp>
        <xdr:sp>
          <xdr:nvSpPr>
            <xdr:cNvPr id="61" name="TextBox 62"/>
            <xdr:cNvSpPr txBox="1">
              <a:spLocks noChangeArrowheads="1"/>
            </xdr:cNvSpPr>
          </xdr:nvSpPr>
          <xdr:spPr>
            <a:xfrm>
              <a:off x="1011" y="142"/>
              <a:ext cx="36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latin typeface="Arial Cyr"/>
                  <a:ea typeface="Arial Cyr"/>
                  <a:cs typeface="Arial Cyr"/>
                </a:rPr>
                <a:t>D </a:t>
              </a:r>
              <a:r>
                <a:rPr lang="en-US" cap="none" sz="800" b="0" i="0" u="none" baseline="0">
                  <a:latin typeface="Arial Cyr"/>
                  <a:ea typeface="Arial Cyr"/>
                  <a:cs typeface="Arial Cyr"/>
                </a:rPr>
                <a:t>1</a:t>
              </a:r>
            </a:p>
          </xdr:txBody>
        </xdr:sp>
        <xdr:grpSp>
          <xdr:nvGrpSpPr>
            <xdr:cNvPr id="62" name="Group 63"/>
            <xdr:cNvGrpSpPr>
              <a:grpSpLocks/>
            </xdr:cNvGrpSpPr>
          </xdr:nvGrpSpPr>
          <xdr:grpSpPr>
            <a:xfrm>
              <a:off x="854" y="91"/>
              <a:ext cx="209" cy="217"/>
              <a:chOff x="871" y="429"/>
              <a:chExt cx="209" cy="217"/>
            </a:xfrm>
            <a:solidFill>
              <a:srgbClr val="FFFFFF"/>
            </a:solidFill>
          </xdr:grpSpPr>
          <xdr:grpSp>
            <xdr:nvGrpSpPr>
              <xdr:cNvPr id="63" name="Group 64"/>
              <xdr:cNvGrpSpPr>
                <a:grpSpLocks/>
              </xdr:cNvGrpSpPr>
            </xdr:nvGrpSpPr>
            <xdr:grpSpPr>
              <a:xfrm>
                <a:off x="926" y="429"/>
                <a:ext cx="154" cy="160"/>
                <a:chOff x="926" y="429"/>
                <a:chExt cx="154" cy="160"/>
              </a:xfrm>
              <a:solidFill>
                <a:srgbClr val="FFFFFF"/>
              </a:solidFill>
            </xdr:grpSpPr>
            <xdr:sp>
              <xdr:nvSpPr>
                <xdr:cNvPr id="64" name="Line 65"/>
                <xdr:cNvSpPr>
                  <a:spLocks/>
                </xdr:cNvSpPr>
              </xdr:nvSpPr>
              <xdr:spPr>
                <a:xfrm>
                  <a:off x="926" y="589"/>
                  <a:ext cx="154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65" name="Line 66"/>
                <xdr:cNvSpPr>
                  <a:spLocks/>
                </xdr:cNvSpPr>
              </xdr:nvSpPr>
              <xdr:spPr>
                <a:xfrm>
                  <a:off x="926" y="429"/>
                  <a:ext cx="0" cy="16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66" name="Line 67"/>
                <xdr:cNvSpPr>
                  <a:spLocks/>
                </xdr:cNvSpPr>
              </xdr:nvSpPr>
              <xdr:spPr>
                <a:xfrm>
                  <a:off x="926" y="430"/>
                  <a:ext cx="152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67" name="Line 68"/>
                <xdr:cNvSpPr>
                  <a:spLocks/>
                </xdr:cNvSpPr>
              </xdr:nvSpPr>
              <xdr:spPr>
                <a:xfrm flipH="1">
                  <a:off x="1078" y="431"/>
                  <a:ext cx="1" cy="157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68" name="Group 69"/>
              <xdr:cNvGrpSpPr>
                <a:grpSpLocks/>
              </xdr:cNvGrpSpPr>
            </xdr:nvGrpSpPr>
            <xdr:grpSpPr>
              <a:xfrm>
                <a:off x="872" y="485"/>
                <a:ext cx="154" cy="160"/>
                <a:chOff x="813" y="224"/>
                <a:chExt cx="154" cy="160"/>
              </a:xfrm>
              <a:solidFill>
                <a:srgbClr val="FFFFFF"/>
              </a:solidFill>
            </xdr:grpSpPr>
            <xdr:sp>
              <xdr:nvSpPr>
                <xdr:cNvPr id="69" name="Line 70"/>
                <xdr:cNvSpPr>
                  <a:spLocks/>
                </xdr:cNvSpPr>
              </xdr:nvSpPr>
              <xdr:spPr>
                <a:xfrm>
                  <a:off x="813" y="384"/>
                  <a:ext cx="154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70" name="Line 71"/>
                <xdr:cNvSpPr>
                  <a:spLocks/>
                </xdr:cNvSpPr>
              </xdr:nvSpPr>
              <xdr:spPr>
                <a:xfrm>
                  <a:off x="813" y="224"/>
                  <a:ext cx="0" cy="16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71" name="Line 72"/>
                <xdr:cNvSpPr>
                  <a:spLocks/>
                </xdr:cNvSpPr>
              </xdr:nvSpPr>
              <xdr:spPr>
                <a:xfrm>
                  <a:off x="813" y="225"/>
                  <a:ext cx="152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72" name="Line 73"/>
                <xdr:cNvSpPr>
                  <a:spLocks/>
                </xdr:cNvSpPr>
              </xdr:nvSpPr>
              <xdr:spPr>
                <a:xfrm flipH="1">
                  <a:off x="965" y="226"/>
                  <a:ext cx="1" cy="157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73" name="Line 74"/>
              <xdr:cNvSpPr>
                <a:spLocks/>
              </xdr:cNvSpPr>
            </xdr:nvSpPr>
            <xdr:spPr>
              <a:xfrm flipV="1">
                <a:off x="871" y="429"/>
                <a:ext cx="56" cy="57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4" name="Line 75"/>
              <xdr:cNvSpPr>
                <a:spLocks/>
              </xdr:cNvSpPr>
            </xdr:nvSpPr>
            <xdr:spPr>
              <a:xfrm flipV="1">
                <a:off x="1023" y="589"/>
                <a:ext cx="56" cy="57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5" name="Line 76"/>
              <xdr:cNvSpPr>
                <a:spLocks/>
              </xdr:cNvSpPr>
            </xdr:nvSpPr>
            <xdr:spPr>
              <a:xfrm flipV="1">
                <a:off x="873" y="586"/>
                <a:ext cx="56" cy="57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6" name="Line 77"/>
              <xdr:cNvSpPr>
                <a:spLocks/>
              </xdr:cNvSpPr>
            </xdr:nvSpPr>
            <xdr:spPr>
              <a:xfrm flipV="1">
                <a:off x="1023" y="429"/>
                <a:ext cx="56" cy="57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sp>
        <xdr:nvSpPr>
          <xdr:cNvPr id="77" name="Line 78"/>
          <xdr:cNvSpPr>
            <a:spLocks/>
          </xdr:cNvSpPr>
        </xdr:nvSpPr>
        <xdr:spPr>
          <a:xfrm flipV="1">
            <a:off x="1008" y="19"/>
            <a:ext cx="124" cy="1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Line 79"/>
          <xdr:cNvSpPr>
            <a:spLocks/>
          </xdr:cNvSpPr>
        </xdr:nvSpPr>
        <xdr:spPr>
          <a:xfrm flipH="1">
            <a:off x="1009" y="10"/>
            <a:ext cx="105" cy="29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" name="Oval 81"/>
          <xdr:cNvSpPr>
            <a:spLocks/>
          </xdr:cNvSpPr>
        </xdr:nvSpPr>
        <xdr:spPr>
          <a:xfrm>
            <a:off x="1059" y="15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" name="Oval 82"/>
          <xdr:cNvSpPr>
            <a:spLocks/>
          </xdr:cNvSpPr>
        </xdr:nvSpPr>
        <xdr:spPr>
          <a:xfrm>
            <a:off x="903" y="209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" name="Oval 139"/>
          <xdr:cNvSpPr>
            <a:spLocks/>
          </xdr:cNvSpPr>
        </xdr:nvSpPr>
        <xdr:spPr>
          <a:xfrm>
            <a:off x="852" y="177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" name="TextBox 140"/>
          <xdr:cNvSpPr txBox="1">
            <a:spLocks noChangeArrowheads="1"/>
          </xdr:cNvSpPr>
        </xdr:nvSpPr>
        <xdr:spPr>
          <a:xfrm>
            <a:off x="818" y="166"/>
            <a:ext cx="27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0" i="0" u="none" baseline="0">
                <a:latin typeface="Arial Cyr"/>
                <a:ea typeface="Arial Cyr"/>
                <a:cs typeface="Arial Cyr"/>
              </a:rPr>
              <a:t>F</a:t>
            </a:r>
          </a:p>
        </xdr:txBody>
      </xdr:sp>
      <xdr:sp>
        <xdr:nvSpPr>
          <xdr:cNvPr id="83" name="TextBox 141"/>
          <xdr:cNvSpPr txBox="1">
            <a:spLocks noChangeArrowheads="1"/>
          </xdr:cNvSpPr>
        </xdr:nvSpPr>
        <xdr:spPr>
          <a:xfrm>
            <a:off x="1103" y="56"/>
            <a:ext cx="2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0" i="0" u="none" baseline="0">
                <a:latin typeface="Arial Cyr"/>
                <a:ea typeface="Arial Cyr"/>
                <a:cs typeface="Arial Cyr"/>
              </a:rPr>
              <a:t>N</a:t>
            </a:r>
          </a:p>
        </xdr:txBody>
      </xdr:sp>
      <xdr:sp>
        <xdr:nvSpPr>
          <xdr:cNvPr id="84" name="Oval 142"/>
          <xdr:cNvSpPr>
            <a:spLocks/>
          </xdr:cNvSpPr>
        </xdr:nvSpPr>
        <xdr:spPr>
          <a:xfrm>
            <a:off x="1003" y="17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" name="TextBox 143"/>
          <xdr:cNvSpPr txBox="1">
            <a:spLocks noChangeArrowheads="1"/>
          </xdr:cNvSpPr>
        </xdr:nvSpPr>
        <xdr:spPr>
          <a:xfrm>
            <a:off x="975" y="163"/>
            <a:ext cx="28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0" i="0" u="none" baseline="0">
                <a:latin typeface="Arial Cyr"/>
                <a:ea typeface="Arial Cyr"/>
                <a:cs typeface="Arial Cyr"/>
              </a:rPr>
              <a:t>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2190750</xdr:colOff>
      <xdr:row>11</xdr:row>
      <xdr:rowOff>0</xdr:rowOff>
    </xdr:from>
    <xdr:to>
      <xdr:col>0</xdr:col>
      <xdr:colOff>2200275</xdr:colOff>
      <xdr:row>11</xdr:row>
      <xdr:rowOff>0</xdr:rowOff>
    </xdr:to>
    <xdr:sp>
      <xdr:nvSpPr>
        <xdr:cNvPr id="1" name="Line 123"/>
        <xdr:cNvSpPr>
          <a:spLocks/>
        </xdr:cNvSpPr>
      </xdr:nvSpPr>
      <xdr:spPr>
        <a:xfrm flipH="1">
          <a:off x="2190750" y="250507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2266950</xdr:colOff>
      <xdr:row>11</xdr:row>
      <xdr:rowOff>0</xdr:rowOff>
    </xdr:from>
    <xdr:to>
      <xdr:col>0</xdr:col>
      <xdr:colOff>2276475</xdr:colOff>
      <xdr:row>11</xdr:row>
      <xdr:rowOff>0</xdr:rowOff>
    </xdr:to>
    <xdr:sp>
      <xdr:nvSpPr>
        <xdr:cNvPr id="2" name="Line 124"/>
        <xdr:cNvSpPr>
          <a:spLocks/>
        </xdr:cNvSpPr>
      </xdr:nvSpPr>
      <xdr:spPr>
        <a:xfrm flipH="1">
          <a:off x="2266950" y="250507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2771775</xdr:colOff>
      <xdr:row>11</xdr:row>
      <xdr:rowOff>0</xdr:rowOff>
    </xdr:from>
    <xdr:to>
      <xdr:col>0</xdr:col>
      <xdr:colOff>2781300</xdr:colOff>
      <xdr:row>11</xdr:row>
      <xdr:rowOff>0</xdr:rowOff>
    </xdr:to>
    <xdr:sp>
      <xdr:nvSpPr>
        <xdr:cNvPr id="3" name="Line 125"/>
        <xdr:cNvSpPr>
          <a:spLocks/>
        </xdr:cNvSpPr>
      </xdr:nvSpPr>
      <xdr:spPr>
        <a:xfrm flipH="1">
          <a:off x="2771775" y="250507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2886075</xdr:colOff>
      <xdr:row>11</xdr:row>
      <xdr:rowOff>0</xdr:rowOff>
    </xdr:from>
    <xdr:to>
      <xdr:col>0</xdr:col>
      <xdr:colOff>2895600</xdr:colOff>
      <xdr:row>11</xdr:row>
      <xdr:rowOff>0</xdr:rowOff>
    </xdr:to>
    <xdr:sp>
      <xdr:nvSpPr>
        <xdr:cNvPr id="4" name="Line 126"/>
        <xdr:cNvSpPr>
          <a:spLocks/>
        </xdr:cNvSpPr>
      </xdr:nvSpPr>
      <xdr:spPr>
        <a:xfrm flipH="1">
          <a:off x="2886075" y="250507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5" name="Line 128"/>
        <xdr:cNvSpPr>
          <a:spLocks/>
        </xdr:cNvSpPr>
      </xdr:nvSpPr>
      <xdr:spPr>
        <a:xfrm flipH="1">
          <a:off x="7762875" y="2505075"/>
          <a:ext cx="0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2190750</xdr:colOff>
      <xdr:row>10</xdr:row>
      <xdr:rowOff>0</xdr:rowOff>
    </xdr:from>
    <xdr:to>
      <xdr:col>0</xdr:col>
      <xdr:colOff>2200275</xdr:colOff>
      <xdr:row>10</xdr:row>
      <xdr:rowOff>0</xdr:rowOff>
    </xdr:to>
    <xdr:sp>
      <xdr:nvSpPr>
        <xdr:cNvPr id="6" name="Line 131"/>
        <xdr:cNvSpPr>
          <a:spLocks/>
        </xdr:cNvSpPr>
      </xdr:nvSpPr>
      <xdr:spPr>
        <a:xfrm flipH="1">
          <a:off x="2190750" y="23050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2266950</xdr:colOff>
      <xdr:row>10</xdr:row>
      <xdr:rowOff>0</xdr:rowOff>
    </xdr:from>
    <xdr:to>
      <xdr:col>0</xdr:col>
      <xdr:colOff>2276475</xdr:colOff>
      <xdr:row>10</xdr:row>
      <xdr:rowOff>0</xdr:rowOff>
    </xdr:to>
    <xdr:sp>
      <xdr:nvSpPr>
        <xdr:cNvPr id="7" name="Line 132"/>
        <xdr:cNvSpPr>
          <a:spLocks/>
        </xdr:cNvSpPr>
      </xdr:nvSpPr>
      <xdr:spPr>
        <a:xfrm flipH="1">
          <a:off x="2266950" y="23050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2771775</xdr:colOff>
      <xdr:row>10</xdr:row>
      <xdr:rowOff>0</xdr:rowOff>
    </xdr:from>
    <xdr:to>
      <xdr:col>0</xdr:col>
      <xdr:colOff>2781300</xdr:colOff>
      <xdr:row>10</xdr:row>
      <xdr:rowOff>0</xdr:rowOff>
    </xdr:to>
    <xdr:sp>
      <xdr:nvSpPr>
        <xdr:cNvPr id="8" name="Line 133"/>
        <xdr:cNvSpPr>
          <a:spLocks/>
        </xdr:cNvSpPr>
      </xdr:nvSpPr>
      <xdr:spPr>
        <a:xfrm flipH="1">
          <a:off x="2771775" y="23050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2886075</xdr:colOff>
      <xdr:row>10</xdr:row>
      <xdr:rowOff>0</xdr:rowOff>
    </xdr:from>
    <xdr:to>
      <xdr:col>0</xdr:col>
      <xdr:colOff>2895600</xdr:colOff>
      <xdr:row>10</xdr:row>
      <xdr:rowOff>0</xdr:rowOff>
    </xdr:to>
    <xdr:sp>
      <xdr:nvSpPr>
        <xdr:cNvPr id="9" name="Line 134"/>
        <xdr:cNvSpPr>
          <a:spLocks/>
        </xdr:cNvSpPr>
      </xdr:nvSpPr>
      <xdr:spPr>
        <a:xfrm flipH="1">
          <a:off x="2886075" y="23050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38100</xdr:rowOff>
    </xdr:from>
    <xdr:to>
      <xdr:col>6</xdr:col>
      <xdr:colOff>361950</xdr:colOff>
      <xdr:row>18</xdr:row>
      <xdr:rowOff>76200</xdr:rowOff>
    </xdr:to>
    <xdr:grpSp>
      <xdr:nvGrpSpPr>
        <xdr:cNvPr id="10" name="Group 181"/>
        <xdr:cNvGrpSpPr>
          <a:grpSpLocks/>
        </xdr:cNvGrpSpPr>
      </xdr:nvGrpSpPr>
      <xdr:grpSpPr>
        <a:xfrm>
          <a:off x="8191500" y="657225"/>
          <a:ext cx="3362325" cy="3095625"/>
          <a:chOff x="818" y="10"/>
          <a:chExt cx="314" cy="325"/>
        </a:xfrm>
        <a:solidFill>
          <a:srgbClr val="FFFFFF"/>
        </a:solidFill>
      </xdr:grpSpPr>
      <xdr:sp>
        <xdr:nvSpPr>
          <xdr:cNvPr id="11" name="TextBox 182"/>
          <xdr:cNvSpPr txBox="1">
            <a:spLocks noChangeArrowheads="1"/>
          </xdr:cNvSpPr>
        </xdr:nvSpPr>
        <xdr:spPr>
          <a:xfrm>
            <a:off x="1072" y="146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0" i="0" u="none" baseline="0">
                <a:latin typeface="Arial Cyr"/>
                <a:ea typeface="Arial Cyr"/>
                <a:cs typeface="Arial Cyr"/>
              </a:rPr>
              <a:t>M</a:t>
            </a:r>
          </a:p>
        </xdr:txBody>
      </xdr:sp>
      <xdr:sp>
        <xdr:nvSpPr>
          <xdr:cNvPr id="12" name="TextBox 183"/>
          <xdr:cNvSpPr txBox="1">
            <a:spLocks noChangeArrowheads="1"/>
          </xdr:cNvSpPr>
        </xdr:nvSpPr>
        <xdr:spPr>
          <a:xfrm>
            <a:off x="909" y="198"/>
            <a:ext cx="28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0" i="0" u="none" baseline="0">
                <a:latin typeface="Arial Cyr"/>
                <a:ea typeface="Arial Cyr"/>
                <a:cs typeface="Arial Cyr"/>
              </a:rPr>
              <a:t>K</a:t>
            </a:r>
          </a:p>
        </xdr:txBody>
      </xdr:sp>
      <xdr:sp>
        <xdr:nvSpPr>
          <xdr:cNvPr id="13" name="TextBox 184"/>
          <xdr:cNvSpPr txBox="1">
            <a:spLocks noChangeArrowheads="1"/>
          </xdr:cNvSpPr>
        </xdr:nvSpPr>
        <xdr:spPr>
          <a:xfrm>
            <a:off x="1034" y="63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 Cyr"/>
                <a:ea typeface="Arial Cyr"/>
                <a:cs typeface="Arial Cyr"/>
              </a:rPr>
              <a:t>C</a:t>
            </a:r>
            <a:r>
              <a:rPr lang="en-US" cap="none" sz="800" b="0" i="0" u="none" baseline="0">
                <a:latin typeface="Arial Cyr"/>
                <a:ea typeface="Arial Cyr"/>
                <a:cs typeface="Arial Cyr"/>
              </a:rPr>
              <a:t> 1</a:t>
            </a:r>
          </a:p>
        </xdr:txBody>
      </xdr:sp>
      <xdr:grpSp>
        <xdr:nvGrpSpPr>
          <xdr:cNvPr id="14" name="Group 185"/>
          <xdr:cNvGrpSpPr>
            <a:grpSpLocks/>
          </xdr:cNvGrpSpPr>
        </xdr:nvGrpSpPr>
        <xdr:grpSpPr>
          <a:xfrm>
            <a:off x="820" y="67"/>
            <a:ext cx="285" cy="268"/>
            <a:chOff x="820" y="67"/>
            <a:chExt cx="285" cy="268"/>
          </a:xfrm>
          <a:solidFill>
            <a:srgbClr val="FFFFFF"/>
          </a:solidFill>
        </xdr:grpSpPr>
        <xdr:sp>
          <xdr:nvSpPr>
            <xdr:cNvPr id="15" name="TextBox 186"/>
            <xdr:cNvSpPr txBox="1">
              <a:spLocks noChangeArrowheads="1"/>
            </xdr:cNvSpPr>
          </xdr:nvSpPr>
          <xdr:spPr>
            <a:xfrm>
              <a:off x="825" y="289"/>
              <a:ext cx="36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latin typeface="Arial Cyr"/>
                  <a:ea typeface="Arial Cyr"/>
                  <a:cs typeface="Arial Cyr"/>
                </a:rPr>
                <a:t>А</a:t>
              </a:r>
            </a:p>
          </xdr:txBody>
        </xdr:sp>
        <xdr:sp>
          <xdr:nvSpPr>
            <xdr:cNvPr id="16" name="TextBox 187"/>
            <xdr:cNvSpPr txBox="1">
              <a:spLocks noChangeArrowheads="1"/>
            </xdr:cNvSpPr>
          </xdr:nvSpPr>
          <xdr:spPr>
            <a:xfrm>
              <a:off x="887" y="230"/>
              <a:ext cx="36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latin typeface="Arial Cyr"/>
                  <a:ea typeface="Arial Cyr"/>
                  <a:cs typeface="Arial Cyr"/>
                </a:rPr>
                <a:t>В</a:t>
              </a:r>
            </a:p>
          </xdr:txBody>
        </xdr:sp>
        <xdr:sp>
          <xdr:nvSpPr>
            <xdr:cNvPr id="17" name="TextBox 188"/>
            <xdr:cNvSpPr txBox="1">
              <a:spLocks noChangeArrowheads="1"/>
            </xdr:cNvSpPr>
          </xdr:nvSpPr>
          <xdr:spPr>
            <a:xfrm>
              <a:off x="1069" y="236"/>
              <a:ext cx="36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latin typeface="Arial Cyr"/>
                  <a:ea typeface="Arial Cyr"/>
                  <a:cs typeface="Arial Cyr"/>
                </a:rPr>
                <a:t>С</a:t>
              </a:r>
            </a:p>
          </xdr:txBody>
        </xdr:sp>
        <xdr:sp>
          <xdr:nvSpPr>
            <xdr:cNvPr id="18" name="TextBox 189"/>
            <xdr:cNvSpPr txBox="1">
              <a:spLocks noChangeArrowheads="1"/>
            </xdr:cNvSpPr>
          </xdr:nvSpPr>
          <xdr:spPr>
            <a:xfrm>
              <a:off x="820" y="134"/>
              <a:ext cx="36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latin typeface="Arial Cyr"/>
                  <a:ea typeface="Arial Cyr"/>
                  <a:cs typeface="Arial Cyr"/>
                </a:rPr>
                <a:t>А </a:t>
              </a:r>
              <a:r>
                <a:rPr lang="en-US" cap="none" sz="800" b="0" i="0" u="none" baseline="0">
                  <a:latin typeface="Arial Cyr"/>
                  <a:ea typeface="Arial Cyr"/>
                  <a:cs typeface="Arial Cyr"/>
                </a:rPr>
                <a:t>1</a:t>
              </a:r>
            </a:p>
          </xdr:txBody>
        </xdr:sp>
        <xdr:sp>
          <xdr:nvSpPr>
            <xdr:cNvPr id="19" name="TextBox 190"/>
            <xdr:cNvSpPr txBox="1">
              <a:spLocks noChangeArrowheads="1"/>
            </xdr:cNvSpPr>
          </xdr:nvSpPr>
          <xdr:spPr>
            <a:xfrm>
              <a:off x="1011" y="310"/>
              <a:ext cx="36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latin typeface="Arial Cyr"/>
                  <a:ea typeface="Arial Cyr"/>
                  <a:cs typeface="Arial Cyr"/>
                </a:rPr>
                <a:t>D</a:t>
              </a:r>
            </a:p>
          </xdr:txBody>
        </xdr:sp>
        <xdr:sp>
          <xdr:nvSpPr>
            <xdr:cNvPr id="20" name="TextBox 191"/>
            <xdr:cNvSpPr txBox="1">
              <a:spLocks noChangeArrowheads="1"/>
            </xdr:cNvSpPr>
          </xdr:nvSpPr>
          <xdr:spPr>
            <a:xfrm>
              <a:off x="885" y="67"/>
              <a:ext cx="36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latin typeface="Arial Cyr"/>
                  <a:ea typeface="Arial Cyr"/>
                  <a:cs typeface="Arial Cyr"/>
                </a:rPr>
                <a:t>B</a:t>
              </a:r>
              <a:r>
                <a:rPr lang="en-US" cap="none" sz="800" b="0" i="0" u="none" baseline="0">
                  <a:latin typeface="Arial Cyr"/>
                  <a:ea typeface="Arial Cyr"/>
                  <a:cs typeface="Arial Cyr"/>
                </a:rPr>
                <a:t> 1</a:t>
              </a:r>
            </a:p>
          </xdr:txBody>
        </xdr:sp>
        <xdr:sp>
          <xdr:nvSpPr>
            <xdr:cNvPr id="21" name="TextBox 192"/>
            <xdr:cNvSpPr txBox="1">
              <a:spLocks noChangeArrowheads="1"/>
            </xdr:cNvSpPr>
          </xdr:nvSpPr>
          <xdr:spPr>
            <a:xfrm>
              <a:off x="1011" y="142"/>
              <a:ext cx="36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latin typeface="Arial Cyr"/>
                  <a:ea typeface="Arial Cyr"/>
                  <a:cs typeface="Arial Cyr"/>
                </a:rPr>
                <a:t>D </a:t>
              </a:r>
              <a:r>
                <a:rPr lang="en-US" cap="none" sz="800" b="0" i="0" u="none" baseline="0">
                  <a:latin typeface="Arial Cyr"/>
                  <a:ea typeface="Arial Cyr"/>
                  <a:cs typeface="Arial Cyr"/>
                </a:rPr>
                <a:t>1</a:t>
              </a:r>
            </a:p>
          </xdr:txBody>
        </xdr:sp>
        <xdr:grpSp>
          <xdr:nvGrpSpPr>
            <xdr:cNvPr id="22" name="Group 193"/>
            <xdr:cNvGrpSpPr>
              <a:grpSpLocks/>
            </xdr:cNvGrpSpPr>
          </xdr:nvGrpSpPr>
          <xdr:grpSpPr>
            <a:xfrm>
              <a:off x="854" y="91"/>
              <a:ext cx="209" cy="217"/>
              <a:chOff x="871" y="429"/>
              <a:chExt cx="209" cy="217"/>
            </a:xfrm>
            <a:solidFill>
              <a:srgbClr val="FFFFFF"/>
            </a:solidFill>
          </xdr:grpSpPr>
          <xdr:grpSp>
            <xdr:nvGrpSpPr>
              <xdr:cNvPr id="23" name="Group 194"/>
              <xdr:cNvGrpSpPr>
                <a:grpSpLocks/>
              </xdr:cNvGrpSpPr>
            </xdr:nvGrpSpPr>
            <xdr:grpSpPr>
              <a:xfrm>
                <a:off x="926" y="429"/>
                <a:ext cx="154" cy="160"/>
                <a:chOff x="926" y="429"/>
                <a:chExt cx="154" cy="160"/>
              </a:xfrm>
              <a:solidFill>
                <a:srgbClr val="FFFFFF"/>
              </a:solidFill>
            </xdr:grpSpPr>
            <xdr:sp>
              <xdr:nvSpPr>
                <xdr:cNvPr id="24" name="Line 195"/>
                <xdr:cNvSpPr>
                  <a:spLocks/>
                </xdr:cNvSpPr>
              </xdr:nvSpPr>
              <xdr:spPr>
                <a:xfrm>
                  <a:off x="926" y="589"/>
                  <a:ext cx="154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196"/>
                <xdr:cNvSpPr>
                  <a:spLocks/>
                </xdr:cNvSpPr>
              </xdr:nvSpPr>
              <xdr:spPr>
                <a:xfrm>
                  <a:off x="926" y="429"/>
                  <a:ext cx="0" cy="16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" name="Line 197"/>
                <xdr:cNvSpPr>
                  <a:spLocks/>
                </xdr:cNvSpPr>
              </xdr:nvSpPr>
              <xdr:spPr>
                <a:xfrm>
                  <a:off x="926" y="430"/>
                  <a:ext cx="152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7" name="Line 198"/>
                <xdr:cNvSpPr>
                  <a:spLocks/>
                </xdr:cNvSpPr>
              </xdr:nvSpPr>
              <xdr:spPr>
                <a:xfrm flipH="1">
                  <a:off x="1078" y="431"/>
                  <a:ext cx="1" cy="157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grpSp>
            <xdr:nvGrpSpPr>
              <xdr:cNvPr id="28" name="Group 199"/>
              <xdr:cNvGrpSpPr>
                <a:grpSpLocks/>
              </xdr:cNvGrpSpPr>
            </xdr:nvGrpSpPr>
            <xdr:grpSpPr>
              <a:xfrm>
                <a:off x="872" y="485"/>
                <a:ext cx="154" cy="160"/>
                <a:chOff x="813" y="224"/>
                <a:chExt cx="154" cy="160"/>
              </a:xfrm>
              <a:solidFill>
                <a:srgbClr val="FFFFFF"/>
              </a:solidFill>
            </xdr:grpSpPr>
            <xdr:sp>
              <xdr:nvSpPr>
                <xdr:cNvPr id="29" name="Line 200"/>
                <xdr:cNvSpPr>
                  <a:spLocks/>
                </xdr:cNvSpPr>
              </xdr:nvSpPr>
              <xdr:spPr>
                <a:xfrm>
                  <a:off x="813" y="384"/>
                  <a:ext cx="154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0" name="Line 201"/>
                <xdr:cNvSpPr>
                  <a:spLocks/>
                </xdr:cNvSpPr>
              </xdr:nvSpPr>
              <xdr:spPr>
                <a:xfrm>
                  <a:off x="813" y="224"/>
                  <a:ext cx="0" cy="16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" name="Line 202"/>
                <xdr:cNvSpPr>
                  <a:spLocks/>
                </xdr:cNvSpPr>
              </xdr:nvSpPr>
              <xdr:spPr>
                <a:xfrm>
                  <a:off x="813" y="225"/>
                  <a:ext cx="152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2" name="Line 203"/>
                <xdr:cNvSpPr>
                  <a:spLocks/>
                </xdr:cNvSpPr>
              </xdr:nvSpPr>
              <xdr:spPr>
                <a:xfrm flipH="1">
                  <a:off x="965" y="226"/>
                  <a:ext cx="1" cy="157"/>
                </a:xfrm>
                <a:prstGeom prst="line">
                  <a:avLst/>
                </a:pr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33" name="Line 204"/>
              <xdr:cNvSpPr>
                <a:spLocks/>
              </xdr:cNvSpPr>
            </xdr:nvSpPr>
            <xdr:spPr>
              <a:xfrm flipV="1">
                <a:off x="871" y="429"/>
                <a:ext cx="56" cy="57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4" name="Line 205"/>
              <xdr:cNvSpPr>
                <a:spLocks/>
              </xdr:cNvSpPr>
            </xdr:nvSpPr>
            <xdr:spPr>
              <a:xfrm flipV="1">
                <a:off x="1023" y="589"/>
                <a:ext cx="56" cy="57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" name="Line 206"/>
              <xdr:cNvSpPr>
                <a:spLocks/>
              </xdr:cNvSpPr>
            </xdr:nvSpPr>
            <xdr:spPr>
              <a:xfrm flipV="1">
                <a:off x="873" y="586"/>
                <a:ext cx="56" cy="57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6" name="Line 207"/>
              <xdr:cNvSpPr>
                <a:spLocks/>
              </xdr:cNvSpPr>
            </xdr:nvSpPr>
            <xdr:spPr>
              <a:xfrm flipV="1">
                <a:off x="1023" y="429"/>
                <a:ext cx="56" cy="57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sp>
        <xdr:nvSpPr>
          <xdr:cNvPr id="37" name="Line 208"/>
          <xdr:cNvSpPr>
            <a:spLocks/>
          </xdr:cNvSpPr>
        </xdr:nvSpPr>
        <xdr:spPr>
          <a:xfrm flipV="1">
            <a:off x="1008" y="19"/>
            <a:ext cx="124" cy="1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209"/>
          <xdr:cNvSpPr>
            <a:spLocks/>
          </xdr:cNvSpPr>
        </xdr:nvSpPr>
        <xdr:spPr>
          <a:xfrm flipH="1">
            <a:off x="1009" y="10"/>
            <a:ext cx="105" cy="29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Oval 210"/>
          <xdr:cNvSpPr>
            <a:spLocks/>
          </xdr:cNvSpPr>
        </xdr:nvSpPr>
        <xdr:spPr>
          <a:xfrm>
            <a:off x="1059" y="154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Oval 211"/>
          <xdr:cNvSpPr>
            <a:spLocks/>
          </xdr:cNvSpPr>
        </xdr:nvSpPr>
        <xdr:spPr>
          <a:xfrm>
            <a:off x="903" y="209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Oval 212"/>
          <xdr:cNvSpPr>
            <a:spLocks/>
          </xdr:cNvSpPr>
        </xdr:nvSpPr>
        <xdr:spPr>
          <a:xfrm>
            <a:off x="852" y="177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TextBox 213"/>
          <xdr:cNvSpPr txBox="1">
            <a:spLocks noChangeArrowheads="1"/>
          </xdr:cNvSpPr>
        </xdr:nvSpPr>
        <xdr:spPr>
          <a:xfrm>
            <a:off x="818" y="166"/>
            <a:ext cx="27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0" i="0" u="none" baseline="0">
                <a:latin typeface="Arial Cyr"/>
                <a:ea typeface="Arial Cyr"/>
                <a:cs typeface="Arial Cyr"/>
              </a:rPr>
              <a:t>F</a:t>
            </a:r>
          </a:p>
        </xdr:txBody>
      </xdr:sp>
      <xdr:sp>
        <xdr:nvSpPr>
          <xdr:cNvPr id="43" name="TextBox 214"/>
          <xdr:cNvSpPr txBox="1">
            <a:spLocks noChangeArrowheads="1"/>
          </xdr:cNvSpPr>
        </xdr:nvSpPr>
        <xdr:spPr>
          <a:xfrm>
            <a:off x="1103" y="56"/>
            <a:ext cx="2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0" i="0" u="none" baseline="0">
                <a:latin typeface="Arial Cyr"/>
                <a:ea typeface="Arial Cyr"/>
                <a:cs typeface="Arial Cyr"/>
              </a:rPr>
              <a:t>N</a:t>
            </a:r>
          </a:p>
        </xdr:txBody>
      </xdr:sp>
      <xdr:sp>
        <xdr:nvSpPr>
          <xdr:cNvPr id="44" name="Oval 215"/>
          <xdr:cNvSpPr>
            <a:spLocks/>
          </xdr:cNvSpPr>
        </xdr:nvSpPr>
        <xdr:spPr>
          <a:xfrm>
            <a:off x="1003" y="17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TextBox 216"/>
          <xdr:cNvSpPr txBox="1">
            <a:spLocks noChangeArrowheads="1"/>
          </xdr:cNvSpPr>
        </xdr:nvSpPr>
        <xdr:spPr>
          <a:xfrm>
            <a:off x="975" y="163"/>
            <a:ext cx="28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0" i="0" u="none" baseline="0">
                <a:latin typeface="Arial Cyr"/>
                <a:ea typeface="Arial Cyr"/>
                <a:cs typeface="Arial Cyr"/>
              </a:rPr>
              <a:t>E</a:t>
            </a:r>
          </a:p>
        </xdr:txBody>
      </xdr:sp>
    </xdr:grpSp>
    <xdr:clientData/>
  </xdr:twoCellAnchor>
  <xdr:twoCellAnchor>
    <xdr:from>
      <xdr:col>5</xdr:col>
      <xdr:colOff>657225</xdr:colOff>
      <xdr:row>3</xdr:row>
      <xdr:rowOff>247650</xdr:rowOff>
    </xdr:from>
    <xdr:to>
      <xdr:col>6</xdr:col>
      <xdr:colOff>57150</xdr:colOff>
      <xdr:row>4</xdr:row>
      <xdr:rowOff>0</xdr:rowOff>
    </xdr:to>
    <xdr:sp>
      <xdr:nvSpPr>
        <xdr:cNvPr id="46" name="Oval 253"/>
        <xdr:cNvSpPr>
          <a:spLocks/>
        </xdr:cNvSpPr>
      </xdr:nvSpPr>
      <xdr:spPr>
        <a:xfrm>
          <a:off x="11163300" y="1028700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2190750</xdr:colOff>
      <xdr:row>14</xdr:row>
      <xdr:rowOff>0</xdr:rowOff>
    </xdr:from>
    <xdr:to>
      <xdr:col>0</xdr:col>
      <xdr:colOff>2200275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2190750" y="292417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2266950</xdr:colOff>
      <xdr:row>14</xdr:row>
      <xdr:rowOff>0</xdr:rowOff>
    </xdr:from>
    <xdr:to>
      <xdr:col>0</xdr:col>
      <xdr:colOff>2276475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2266950" y="292417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2781300</xdr:colOff>
      <xdr:row>14</xdr:row>
      <xdr:rowOff>0</xdr:rowOff>
    </xdr:from>
    <xdr:to>
      <xdr:col>0</xdr:col>
      <xdr:colOff>2790825</xdr:colOff>
      <xdr:row>14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2781300" y="292417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2876550</xdr:colOff>
      <xdr:row>14</xdr:row>
      <xdr:rowOff>0</xdr:rowOff>
    </xdr:from>
    <xdr:to>
      <xdr:col>0</xdr:col>
      <xdr:colOff>2886075</xdr:colOff>
      <xdr:row>14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2876550" y="2924175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0496550" y="2924175"/>
          <a:ext cx="0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2190750</xdr:colOff>
      <xdr:row>13</xdr:row>
      <xdr:rowOff>0</xdr:rowOff>
    </xdr:from>
    <xdr:to>
      <xdr:col>0</xdr:col>
      <xdr:colOff>2200275</xdr:colOff>
      <xdr:row>13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2190750" y="27241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2266950</xdr:colOff>
      <xdr:row>13</xdr:row>
      <xdr:rowOff>0</xdr:rowOff>
    </xdr:from>
    <xdr:to>
      <xdr:col>0</xdr:col>
      <xdr:colOff>2276475</xdr:colOff>
      <xdr:row>13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2266950" y="27241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2781300</xdr:colOff>
      <xdr:row>13</xdr:row>
      <xdr:rowOff>0</xdr:rowOff>
    </xdr:from>
    <xdr:to>
      <xdr:col>0</xdr:col>
      <xdr:colOff>2790825</xdr:colOff>
      <xdr:row>13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2781300" y="27241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2876550</xdr:colOff>
      <xdr:row>13</xdr:row>
      <xdr:rowOff>0</xdr:rowOff>
    </xdr:from>
    <xdr:to>
      <xdr:col>0</xdr:col>
      <xdr:colOff>2886075</xdr:colOff>
      <xdr:row>13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2876550" y="27241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942975</xdr:colOff>
      <xdr:row>15</xdr:row>
      <xdr:rowOff>47625</xdr:rowOff>
    </xdr:from>
    <xdr:ext cx="361950" cy="333375"/>
    <xdr:sp>
      <xdr:nvSpPr>
        <xdr:cNvPr id="10" name="TextBox 12"/>
        <xdr:cNvSpPr txBox="1">
          <a:spLocks noChangeArrowheads="1"/>
        </xdr:cNvSpPr>
      </xdr:nvSpPr>
      <xdr:spPr>
        <a:xfrm>
          <a:off x="942975" y="3133725"/>
          <a:ext cx="361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M</a:t>
          </a:r>
        </a:p>
      </xdr:txBody>
    </xdr:sp>
    <xdr:clientData/>
  </xdr:oneCellAnchor>
  <xdr:oneCellAnchor>
    <xdr:from>
      <xdr:col>0</xdr:col>
      <xdr:colOff>2019300</xdr:colOff>
      <xdr:row>14</xdr:row>
      <xdr:rowOff>104775</xdr:rowOff>
    </xdr:from>
    <xdr:ext cx="304800" cy="333375"/>
    <xdr:sp>
      <xdr:nvSpPr>
        <xdr:cNvPr id="11" name="TextBox 13"/>
        <xdr:cNvSpPr txBox="1">
          <a:spLocks noChangeArrowheads="1"/>
        </xdr:cNvSpPr>
      </xdr:nvSpPr>
      <xdr:spPr>
        <a:xfrm>
          <a:off x="2019300" y="302895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K</a:t>
          </a:r>
        </a:p>
      </xdr:txBody>
    </xdr:sp>
    <xdr:clientData/>
  </xdr:oneCellAnchor>
  <xdr:twoCellAnchor>
    <xdr:from>
      <xdr:col>0</xdr:col>
      <xdr:colOff>2990850</xdr:colOff>
      <xdr:row>14</xdr:row>
      <xdr:rowOff>142875</xdr:rowOff>
    </xdr:from>
    <xdr:to>
      <xdr:col>0</xdr:col>
      <xdr:colOff>3381375</xdr:colOff>
      <xdr:row>16</xdr:row>
      <xdr:rowOff>57150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990850" y="3067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C</a:t>
          </a:r>
          <a:r>
            <a:rPr lang="en-US" cap="none" sz="8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 1</a:t>
          </a:r>
        </a:p>
      </xdr:txBody>
    </xdr:sp>
    <xdr:clientData/>
  </xdr:twoCellAnchor>
  <xdr:twoCellAnchor>
    <xdr:from>
      <xdr:col>0</xdr:col>
      <xdr:colOff>714375</xdr:colOff>
      <xdr:row>28</xdr:row>
      <xdr:rowOff>28575</xdr:rowOff>
    </xdr:from>
    <xdr:to>
      <xdr:col>0</xdr:col>
      <xdr:colOff>1104900</xdr:colOff>
      <xdr:row>29</xdr:row>
      <xdr:rowOff>104775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714375" y="52197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twoCellAnchor>
  <xdr:twoCellAnchor>
    <xdr:from>
      <xdr:col>0</xdr:col>
      <xdr:colOff>1390650</xdr:colOff>
      <xdr:row>24</xdr:row>
      <xdr:rowOff>114300</xdr:rowOff>
    </xdr:from>
    <xdr:to>
      <xdr:col>0</xdr:col>
      <xdr:colOff>1781175</xdr:colOff>
      <xdr:row>26</xdr:row>
      <xdr:rowOff>28575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1390650" y="4657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twoCellAnchor>
  <xdr:twoCellAnchor>
    <xdr:from>
      <xdr:col>0</xdr:col>
      <xdr:colOff>3371850</xdr:colOff>
      <xdr:row>25</xdr:row>
      <xdr:rowOff>9525</xdr:rowOff>
    </xdr:from>
    <xdr:to>
      <xdr:col>0</xdr:col>
      <xdr:colOff>3771900</xdr:colOff>
      <xdr:row>26</xdr:row>
      <xdr:rowOff>85725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3371850" y="4714875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0</xdr:col>
      <xdr:colOff>666750</xdr:colOff>
      <xdr:row>19</xdr:row>
      <xdr:rowOff>9525</xdr:rowOff>
    </xdr:from>
    <xdr:to>
      <xdr:col>0</xdr:col>
      <xdr:colOff>1057275</xdr:colOff>
      <xdr:row>20</xdr:row>
      <xdr:rowOff>85725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666750" y="37433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А </a:t>
          </a:r>
          <a:r>
            <a:rPr lang="en-US" cap="none" sz="8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0</xdr:col>
      <xdr:colOff>2743200</xdr:colOff>
      <xdr:row>29</xdr:row>
      <xdr:rowOff>66675</xdr:rowOff>
    </xdr:from>
    <xdr:to>
      <xdr:col>0</xdr:col>
      <xdr:colOff>3133725</xdr:colOff>
      <xdr:row>30</xdr:row>
      <xdr:rowOff>142875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2743200" y="541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twoCellAnchor>
  <xdr:twoCellAnchor>
    <xdr:from>
      <xdr:col>0</xdr:col>
      <xdr:colOff>1371600</xdr:colOff>
      <xdr:row>15</xdr:row>
      <xdr:rowOff>19050</xdr:rowOff>
    </xdr:from>
    <xdr:to>
      <xdr:col>0</xdr:col>
      <xdr:colOff>1762125</xdr:colOff>
      <xdr:row>16</xdr:row>
      <xdr:rowOff>95250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71600" y="3105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B</a:t>
          </a:r>
          <a:r>
            <a:rPr lang="en-US" cap="none" sz="8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 1</a:t>
          </a:r>
        </a:p>
      </xdr:txBody>
    </xdr:sp>
    <xdr:clientData/>
  </xdr:twoCellAnchor>
  <xdr:twoCellAnchor>
    <xdr:from>
      <xdr:col>0</xdr:col>
      <xdr:colOff>2743200</xdr:colOff>
      <xdr:row>19</xdr:row>
      <xdr:rowOff>85725</xdr:rowOff>
    </xdr:from>
    <xdr:to>
      <xdr:col>0</xdr:col>
      <xdr:colOff>3133725</xdr:colOff>
      <xdr:row>21</xdr:row>
      <xdr:rowOff>0</xdr:rowOff>
    </xdr:to>
    <xdr:sp>
      <xdr:nvSpPr>
        <xdr:cNvPr id="19" name="TextBox 22"/>
        <xdr:cNvSpPr txBox="1">
          <a:spLocks noChangeArrowheads="1"/>
        </xdr:cNvSpPr>
      </xdr:nvSpPr>
      <xdr:spPr>
        <a:xfrm>
          <a:off x="2743200" y="38195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D </a:t>
          </a:r>
          <a:r>
            <a:rPr lang="en-US" cap="none" sz="8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0</xdr:col>
      <xdr:colOff>1038225</xdr:colOff>
      <xdr:row>16</xdr:row>
      <xdr:rowOff>85725</xdr:rowOff>
    </xdr:from>
    <xdr:to>
      <xdr:col>0</xdr:col>
      <xdr:colOff>3314700</xdr:colOff>
      <xdr:row>29</xdr:row>
      <xdr:rowOff>47625</xdr:rowOff>
    </xdr:to>
    <xdr:grpSp>
      <xdr:nvGrpSpPr>
        <xdr:cNvPr id="20" name="Group 23"/>
        <xdr:cNvGrpSpPr>
          <a:grpSpLocks/>
        </xdr:cNvGrpSpPr>
      </xdr:nvGrpSpPr>
      <xdr:grpSpPr>
        <a:xfrm>
          <a:off x="1038225" y="3333750"/>
          <a:ext cx="2276475" cy="2066925"/>
          <a:chOff x="871" y="429"/>
          <a:chExt cx="209" cy="217"/>
        </a:xfrm>
        <a:solidFill>
          <a:srgbClr val="FFFFFF"/>
        </a:solidFill>
      </xdr:grpSpPr>
      <xdr:grpSp>
        <xdr:nvGrpSpPr>
          <xdr:cNvPr id="21" name="Group 24"/>
          <xdr:cNvGrpSpPr>
            <a:grpSpLocks/>
          </xdr:cNvGrpSpPr>
        </xdr:nvGrpSpPr>
        <xdr:grpSpPr>
          <a:xfrm>
            <a:off x="926" y="429"/>
            <a:ext cx="154" cy="160"/>
            <a:chOff x="926" y="429"/>
            <a:chExt cx="154" cy="160"/>
          </a:xfrm>
          <a:solidFill>
            <a:srgbClr val="FFFFFF"/>
          </a:solidFill>
        </xdr:grpSpPr>
        <xdr:sp>
          <xdr:nvSpPr>
            <xdr:cNvPr id="22" name="Line 25"/>
            <xdr:cNvSpPr>
              <a:spLocks/>
            </xdr:cNvSpPr>
          </xdr:nvSpPr>
          <xdr:spPr>
            <a:xfrm>
              <a:off x="926" y="589"/>
              <a:ext cx="154" cy="0"/>
            </a:xfrm>
            <a:prstGeom prst="line">
              <a:avLst/>
            </a:prstGeom>
            <a:noFill/>
            <a:ln w="28575" cmpd="sng">
              <a:solidFill>
                <a:srgbClr val="000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" name="Line 26"/>
            <xdr:cNvSpPr>
              <a:spLocks/>
            </xdr:cNvSpPr>
          </xdr:nvSpPr>
          <xdr:spPr>
            <a:xfrm>
              <a:off x="926" y="429"/>
              <a:ext cx="0" cy="160"/>
            </a:xfrm>
            <a:prstGeom prst="line">
              <a:avLst/>
            </a:prstGeom>
            <a:noFill/>
            <a:ln w="28575" cmpd="sng">
              <a:solidFill>
                <a:srgbClr val="00008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" name="Line 27"/>
            <xdr:cNvSpPr>
              <a:spLocks/>
            </xdr:cNvSpPr>
          </xdr:nvSpPr>
          <xdr:spPr>
            <a:xfrm>
              <a:off x="926" y="430"/>
              <a:ext cx="152" cy="0"/>
            </a:xfrm>
            <a:prstGeom prst="line">
              <a:avLst/>
            </a:prstGeom>
            <a:noFill/>
            <a:ln w="2857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" name="Line 28"/>
            <xdr:cNvSpPr>
              <a:spLocks/>
            </xdr:cNvSpPr>
          </xdr:nvSpPr>
          <xdr:spPr>
            <a:xfrm flipH="1">
              <a:off x="1078" y="431"/>
              <a:ext cx="1" cy="157"/>
            </a:xfrm>
            <a:prstGeom prst="line">
              <a:avLst/>
            </a:prstGeom>
            <a:noFill/>
            <a:ln w="2857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6" name="Group 29"/>
          <xdr:cNvGrpSpPr>
            <a:grpSpLocks/>
          </xdr:cNvGrpSpPr>
        </xdr:nvGrpSpPr>
        <xdr:grpSpPr>
          <a:xfrm>
            <a:off x="872" y="485"/>
            <a:ext cx="154" cy="160"/>
            <a:chOff x="813" y="224"/>
            <a:chExt cx="154" cy="160"/>
          </a:xfrm>
          <a:solidFill>
            <a:srgbClr val="FFFFFF"/>
          </a:solidFill>
        </xdr:grpSpPr>
        <xdr:sp>
          <xdr:nvSpPr>
            <xdr:cNvPr id="27" name="Line 30"/>
            <xdr:cNvSpPr>
              <a:spLocks/>
            </xdr:cNvSpPr>
          </xdr:nvSpPr>
          <xdr:spPr>
            <a:xfrm>
              <a:off x="813" y="384"/>
              <a:ext cx="154" cy="0"/>
            </a:xfrm>
            <a:prstGeom prst="line">
              <a:avLst/>
            </a:prstGeom>
            <a:noFill/>
            <a:ln w="2857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" name="Line 31"/>
            <xdr:cNvSpPr>
              <a:spLocks/>
            </xdr:cNvSpPr>
          </xdr:nvSpPr>
          <xdr:spPr>
            <a:xfrm>
              <a:off x="813" y="224"/>
              <a:ext cx="0" cy="160"/>
            </a:xfrm>
            <a:prstGeom prst="line">
              <a:avLst/>
            </a:prstGeom>
            <a:noFill/>
            <a:ln w="2857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" name="Line 32"/>
            <xdr:cNvSpPr>
              <a:spLocks/>
            </xdr:cNvSpPr>
          </xdr:nvSpPr>
          <xdr:spPr>
            <a:xfrm>
              <a:off x="813" y="225"/>
              <a:ext cx="152" cy="0"/>
            </a:xfrm>
            <a:prstGeom prst="line">
              <a:avLst/>
            </a:prstGeom>
            <a:noFill/>
            <a:ln w="2857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" name="Line 33"/>
            <xdr:cNvSpPr>
              <a:spLocks/>
            </xdr:cNvSpPr>
          </xdr:nvSpPr>
          <xdr:spPr>
            <a:xfrm flipH="1">
              <a:off x="965" y="226"/>
              <a:ext cx="1" cy="157"/>
            </a:xfrm>
            <a:prstGeom prst="line">
              <a:avLst/>
            </a:prstGeom>
            <a:noFill/>
            <a:ln w="2857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1" name="Line 34"/>
          <xdr:cNvSpPr>
            <a:spLocks/>
          </xdr:cNvSpPr>
        </xdr:nvSpPr>
        <xdr:spPr>
          <a:xfrm flipV="1">
            <a:off x="871" y="429"/>
            <a:ext cx="56" cy="57"/>
          </a:xfrm>
          <a:prstGeom prst="line">
            <a:avLst/>
          </a:prstGeom>
          <a:noFill/>
          <a:ln w="285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Line 35"/>
          <xdr:cNvSpPr>
            <a:spLocks/>
          </xdr:cNvSpPr>
        </xdr:nvSpPr>
        <xdr:spPr>
          <a:xfrm flipV="1">
            <a:off x="1023" y="589"/>
            <a:ext cx="56" cy="57"/>
          </a:xfrm>
          <a:prstGeom prst="line">
            <a:avLst/>
          </a:prstGeom>
          <a:noFill/>
          <a:ln w="285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Line 36"/>
          <xdr:cNvSpPr>
            <a:spLocks/>
          </xdr:cNvSpPr>
        </xdr:nvSpPr>
        <xdr:spPr>
          <a:xfrm flipV="1">
            <a:off x="873" y="586"/>
            <a:ext cx="56" cy="57"/>
          </a:xfrm>
          <a:prstGeom prst="line">
            <a:avLst/>
          </a:prstGeom>
          <a:noFill/>
          <a:ln w="28575" cmpd="sng">
            <a:solidFill>
              <a:srgbClr val="0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Line 37"/>
          <xdr:cNvSpPr>
            <a:spLocks/>
          </xdr:cNvSpPr>
        </xdr:nvSpPr>
        <xdr:spPr>
          <a:xfrm flipV="1">
            <a:off x="1023" y="429"/>
            <a:ext cx="56" cy="57"/>
          </a:xfrm>
          <a:prstGeom prst="line">
            <a:avLst/>
          </a:prstGeom>
          <a:noFill/>
          <a:ln w="285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1381125</xdr:colOff>
      <xdr:row>17</xdr:row>
      <xdr:rowOff>76200</xdr:rowOff>
    </xdr:from>
    <xdr:to>
      <xdr:col>0</xdr:col>
      <xdr:colOff>1466850</xdr:colOff>
      <xdr:row>17</xdr:row>
      <xdr:rowOff>152400</xdr:rowOff>
    </xdr:to>
    <xdr:sp>
      <xdr:nvSpPr>
        <xdr:cNvPr id="35" name="Oval 40"/>
        <xdr:cNvSpPr>
          <a:spLocks/>
        </xdr:cNvSpPr>
      </xdr:nvSpPr>
      <xdr:spPr>
        <a:xfrm>
          <a:off x="1381125" y="3486150"/>
          <a:ext cx="85725" cy="76200"/>
        </a:xfrm>
        <a:prstGeom prst="ellipse">
          <a:avLst/>
        </a:prstGeom>
        <a:solidFill>
          <a:srgbClr val="00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1981200</xdr:colOff>
      <xdr:row>16</xdr:row>
      <xdr:rowOff>66675</xdr:rowOff>
    </xdr:from>
    <xdr:to>
      <xdr:col>0</xdr:col>
      <xdr:colOff>2057400</xdr:colOff>
      <xdr:row>16</xdr:row>
      <xdr:rowOff>142875</xdr:rowOff>
    </xdr:to>
    <xdr:sp>
      <xdr:nvSpPr>
        <xdr:cNvPr id="36" name="Oval 41"/>
        <xdr:cNvSpPr>
          <a:spLocks/>
        </xdr:cNvSpPr>
      </xdr:nvSpPr>
      <xdr:spPr>
        <a:xfrm>
          <a:off x="1981200" y="3314700"/>
          <a:ext cx="85725" cy="76200"/>
        </a:xfrm>
        <a:prstGeom prst="ellipse">
          <a:avLst/>
        </a:prstGeom>
        <a:solidFill>
          <a:srgbClr val="00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1000125</xdr:colOff>
      <xdr:row>28</xdr:row>
      <xdr:rowOff>133350</xdr:rowOff>
    </xdr:from>
    <xdr:to>
      <xdr:col>0</xdr:col>
      <xdr:colOff>1085850</xdr:colOff>
      <xdr:row>29</xdr:row>
      <xdr:rowOff>47625</xdr:rowOff>
    </xdr:to>
    <xdr:sp>
      <xdr:nvSpPr>
        <xdr:cNvPr id="37" name="Oval 42"/>
        <xdr:cNvSpPr>
          <a:spLocks/>
        </xdr:cNvSpPr>
      </xdr:nvSpPr>
      <xdr:spPr>
        <a:xfrm>
          <a:off x="1000125" y="5324475"/>
          <a:ext cx="85725" cy="76200"/>
        </a:xfrm>
        <a:prstGeom prst="ellipse">
          <a:avLst/>
        </a:prstGeom>
        <a:solidFill>
          <a:srgbClr val="00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657225</xdr:colOff>
      <xdr:row>3</xdr:row>
      <xdr:rowOff>180975</xdr:rowOff>
    </xdr:from>
    <xdr:to>
      <xdr:col>6</xdr:col>
      <xdr:colOff>57150</xdr:colOff>
      <xdr:row>4</xdr:row>
      <xdr:rowOff>0</xdr:rowOff>
    </xdr:to>
    <xdr:sp>
      <xdr:nvSpPr>
        <xdr:cNvPr id="38" name="Oval 47"/>
        <xdr:cNvSpPr>
          <a:spLocks/>
        </xdr:cNvSpPr>
      </xdr:nvSpPr>
      <xdr:spPr>
        <a:xfrm>
          <a:off x="13896975" y="962025"/>
          <a:ext cx="857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6162675</xdr:colOff>
      <xdr:row>29</xdr:row>
      <xdr:rowOff>85725</xdr:rowOff>
    </xdr:from>
    <xdr:ext cx="361950" cy="333375"/>
    <xdr:sp>
      <xdr:nvSpPr>
        <xdr:cNvPr id="39" name="TextBox 49"/>
        <xdr:cNvSpPr txBox="1">
          <a:spLocks noChangeArrowheads="1"/>
        </xdr:cNvSpPr>
      </xdr:nvSpPr>
      <xdr:spPr>
        <a:xfrm>
          <a:off x="6162675" y="5438775"/>
          <a:ext cx="361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M</a:t>
          </a:r>
        </a:p>
      </xdr:txBody>
    </xdr:sp>
    <xdr:clientData/>
  </xdr:oneCellAnchor>
  <xdr:oneCellAnchor>
    <xdr:from>
      <xdr:col>0</xdr:col>
      <xdr:colOff>4724400</xdr:colOff>
      <xdr:row>24</xdr:row>
      <xdr:rowOff>142875</xdr:rowOff>
    </xdr:from>
    <xdr:ext cx="314325" cy="333375"/>
    <xdr:sp>
      <xdr:nvSpPr>
        <xdr:cNvPr id="40" name="TextBox 50"/>
        <xdr:cNvSpPr txBox="1">
          <a:spLocks noChangeArrowheads="1"/>
        </xdr:cNvSpPr>
      </xdr:nvSpPr>
      <xdr:spPr>
        <a:xfrm>
          <a:off x="4724400" y="4686300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K</a:t>
          </a:r>
        </a:p>
      </xdr:txBody>
    </xdr:sp>
    <xdr:clientData/>
  </xdr:oneCellAnchor>
  <xdr:twoCellAnchor>
    <xdr:from>
      <xdr:col>0</xdr:col>
      <xdr:colOff>7038975</xdr:colOff>
      <xdr:row>15</xdr:row>
      <xdr:rowOff>0</xdr:rowOff>
    </xdr:from>
    <xdr:to>
      <xdr:col>0</xdr:col>
      <xdr:colOff>7439025</xdr:colOff>
      <xdr:row>16</xdr:row>
      <xdr:rowOff>76200</xdr:rowOff>
    </xdr:to>
    <xdr:sp>
      <xdr:nvSpPr>
        <xdr:cNvPr id="41" name="TextBox 51"/>
        <xdr:cNvSpPr txBox="1">
          <a:spLocks noChangeArrowheads="1"/>
        </xdr:cNvSpPr>
      </xdr:nvSpPr>
      <xdr:spPr>
        <a:xfrm>
          <a:off x="7038975" y="308610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C</a:t>
          </a:r>
          <a:r>
            <a:rPr lang="en-US" cap="none" sz="8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 1</a:t>
          </a:r>
        </a:p>
      </xdr:txBody>
    </xdr:sp>
    <xdr:clientData/>
  </xdr:twoCellAnchor>
  <xdr:twoCellAnchor>
    <xdr:from>
      <xdr:col>0</xdr:col>
      <xdr:colOff>4762500</xdr:colOff>
      <xdr:row>28</xdr:row>
      <xdr:rowOff>47625</xdr:rowOff>
    </xdr:from>
    <xdr:to>
      <xdr:col>0</xdr:col>
      <xdr:colOff>5162550</xdr:colOff>
      <xdr:row>29</xdr:row>
      <xdr:rowOff>123825</xdr:rowOff>
    </xdr:to>
    <xdr:sp>
      <xdr:nvSpPr>
        <xdr:cNvPr id="42" name="TextBox 53"/>
        <xdr:cNvSpPr txBox="1">
          <a:spLocks noChangeArrowheads="1"/>
        </xdr:cNvSpPr>
      </xdr:nvSpPr>
      <xdr:spPr>
        <a:xfrm>
          <a:off x="4762500" y="523875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twoCellAnchor>
  <xdr:twoCellAnchor>
    <xdr:from>
      <xdr:col>0</xdr:col>
      <xdr:colOff>5438775</xdr:colOff>
      <xdr:row>24</xdr:row>
      <xdr:rowOff>133350</xdr:rowOff>
    </xdr:from>
    <xdr:to>
      <xdr:col>0</xdr:col>
      <xdr:colOff>5829300</xdr:colOff>
      <xdr:row>26</xdr:row>
      <xdr:rowOff>47625</xdr:rowOff>
    </xdr:to>
    <xdr:sp>
      <xdr:nvSpPr>
        <xdr:cNvPr id="43" name="TextBox 54"/>
        <xdr:cNvSpPr txBox="1">
          <a:spLocks noChangeArrowheads="1"/>
        </xdr:cNvSpPr>
      </xdr:nvSpPr>
      <xdr:spPr>
        <a:xfrm>
          <a:off x="5438775" y="46767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twoCellAnchor>
  <xdr:twoCellAnchor>
    <xdr:from>
      <xdr:col>0</xdr:col>
      <xdr:colOff>7419975</xdr:colOff>
      <xdr:row>25</xdr:row>
      <xdr:rowOff>28575</xdr:rowOff>
    </xdr:from>
    <xdr:to>
      <xdr:col>0</xdr:col>
      <xdr:colOff>7820025</xdr:colOff>
      <xdr:row>26</xdr:row>
      <xdr:rowOff>104775</xdr:rowOff>
    </xdr:to>
    <xdr:sp>
      <xdr:nvSpPr>
        <xdr:cNvPr id="44" name="TextBox 55"/>
        <xdr:cNvSpPr txBox="1">
          <a:spLocks noChangeArrowheads="1"/>
        </xdr:cNvSpPr>
      </xdr:nvSpPr>
      <xdr:spPr>
        <a:xfrm>
          <a:off x="7419975" y="4733925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0</xdr:col>
      <xdr:colOff>4714875</xdr:colOff>
      <xdr:row>19</xdr:row>
      <xdr:rowOff>28575</xdr:rowOff>
    </xdr:from>
    <xdr:to>
      <xdr:col>0</xdr:col>
      <xdr:colOff>5105400</xdr:colOff>
      <xdr:row>20</xdr:row>
      <xdr:rowOff>104775</xdr:rowOff>
    </xdr:to>
    <xdr:sp>
      <xdr:nvSpPr>
        <xdr:cNvPr id="45" name="TextBox 56"/>
        <xdr:cNvSpPr txBox="1">
          <a:spLocks noChangeArrowheads="1"/>
        </xdr:cNvSpPr>
      </xdr:nvSpPr>
      <xdr:spPr>
        <a:xfrm>
          <a:off x="4714875" y="3762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А </a:t>
          </a:r>
          <a:r>
            <a:rPr lang="en-US" cap="none" sz="8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0</xdr:col>
      <xdr:colOff>6800850</xdr:colOff>
      <xdr:row>29</xdr:row>
      <xdr:rowOff>85725</xdr:rowOff>
    </xdr:from>
    <xdr:to>
      <xdr:col>0</xdr:col>
      <xdr:colOff>7181850</xdr:colOff>
      <xdr:row>31</xdr:row>
      <xdr:rowOff>0</xdr:rowOff>
    </xdr:to>
    <xdr:sp>
      <xdr:nvSpPr>
        <xdr:cNvPr id="46" name="TextBox 57"/>
        <xdr:cNvSpPr txBox="1">
          <a:spLocks noChangeArrowheads="1"/>
        </xdr:cNvSpPr>
      </xdr:nvSpPr>
      <xdr:spPr>
        <a:xfrm>
          <a:off x="6800850" y="54387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twoCellAnchor>
  <xdr:twoCellAnchor>
    <xdr:from>
      <xdr:col>0</xdr:col>
      <xdr:colOff>5419725</xdr:colOff>
      <xdr:row>15</xdr:row>
      <xdr:rowOff>38100</xdr:rowOff>
    </xdr:from>
    <xdr:to>
      <xdr:col>0</xdr:col>
      <xdr:colOff>5810250</xdr:colOff>
      <xdr:row>16</xdr:row>
      <xdr:rowOff>114300</xdr:rowOff>
    </xdr:to>
    <xdr:sp>
      <xdr:nvSpPr>
        <xdr:cNvPr id="47" name="TextBox 58"/>
        <xdr:cNvSpPr txBox="1">
          <a:spLocks noChangeArrowheads="1"/>
        </xdr:cNvSpPr>
      </xdr:nvSpPr>
      <xdr:spPr>
        <a:xfrm>
          <a:off x="5419725" y="3124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B</a:t>
          </a:r>
          <a:r>
            <a:rPr lang="en-US" cap="none" sz="8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 1</a:t>
          </a:r>
        </a:p>
      </xdr:txBody>
    </xdr:sp>
    <xdr:clientData/>
  </xdr:twoCellAnchor>
  <xdr:twoCellAnchor>
    <xdr:from>
      <xdr:col>0</xdr:col>
      <xdr:colOff>6800850</xdr:colOff>
      <xdr:row>19</xdr:row>
      <xdr:rowOff>104775</xdr:rowOff>
    </xdr:from>
    <xdr:to>
      <xdr:col>0</xdr:col>
      <xdr:colOff>7181850</xdr:colOff>
      <xdr:row>21</xdr:row>
      <xdr:rowOff>19050</xdr:rowOff>
    </xdr:to>
    <xdr:sp>
      <xdr:nvSpPr>
        <xdr:cNvPr id="48" name="TextBox 59"/>
        <xdr:cNvSpPr txBox="1">
          <a:spLocks noChangeArrowheads="1"/>
        </xdr:cNvSpPr>
      </xdr:nvSpPr>
      <xdr:spPr>
        <a:xfrm>
          <a:off x="6800850" y="38385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D </a:t>
          </a:r>
          <a:r>
            <a:rPr lang="en-US" cap="none" sz="8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0</xdr:col>
      <xdr:colOff>5086350</xdr:colOff>
      <xdr:row>16</xdr:row>
      <xdr:rowOff>104775</xdr:rowOff>
    </xdr:from>
    <xdr:to>
      <xdr:col>0</xdr:col>
      <xdr:colOff>7362825</xdr:colOff>
      <xdr:row>29</xdr:row>
      <xdr:rowOff>66675</xdr:rowOff>
    </xdr:to>
    <xdr:grpSp>
      <xdr:nvGrpSpPr>
        <xdr:cNvPr id="49" name="Group 60"/>
        <xdr:cNvGrpSpPr>
          <a:grpSpLocks/>
        </xdr:cNvGrpSpPr>
      </xdr:nvGrpSpPr>
      <xdr:grpSpPr>
        <a:xfrm>
          <a:off x="5086350" y="3352800"/>
          <a:ext cx="2276475" cy="2066925"/>
          <a:chOff x="871" y="429"/>
          <a:chExt cx="209" cy="217"/>
        </a:xfrm>
        <a:solidFill>
          <a:srgbClr val="FFFFFF"/>
        </a:solidFill>
      </xdr:grpSpPr>
      <xdr:grpSp>
        <xdr:nvGrpSpPr>
          <xdr:cNvPr id="50" name="Group 61"/>
          <xdr:cNvGrpSpPr>
            <a:grpSpLocks/>
          </xdr:cNvGrpSpPr>
        </xdr:nvGrpSpPr>
        <xdr:grpSpPr>
          <a:xfrm>
            <a:off x="926" y="429"/>
            <a:ext cx="154" cy="160"/>
            <a:chOff x="926" y="429"/>
            <a:chExt cx="154" cy="160"/>
          </a:xfrm>
          <a:solidFill>
            <a:srgbClr val="FFFFFF"/>
          </a:solidFill>
        </xdr:grpSpPr>
        <xdr:sp>
          <xdr:nvSpPr>
            <xdr:cNvPr id="51" name="Line 62"/>
            <xdr:cNvSpPr>
              <a:spLocks/>
            </xdr:cNvSpPr>
          </xdr:nvSpPr>
          <xdr:spPr>
            <a:xfrm>
              <a:off x="926" y="589"/>
              <a:ext cx="154" cy="0"/>
            </a:xfrm>
            <a:prstGeom prst="line">
              <a:avLst/>
            </a:prstGeom>
            <a:noFill/>
            <a:ln w="28575" cmpd="sng">
              <a:solidFill>
                <a:srgbClr val="008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2" name="Line 63"/>
            <xdr:cNvSpPr>
              <a:spLocks/>
            </xdr:cNvSpPr>
          </xdr:nvSpPr>
          <xdr:spPr>
            <a:xfrm>
              <a:off x="926" y="429"/>
              <a:ext cx="0" cy="160"/>
            </a:xfrm>
            <a:prstGeom prst="line">
              <a:avLst/>
            </a:prstGeom>
            <a:noFill/>
            <a:ln w="28575" cmpd="sng">
              <a:solidFill>
                <a:srgbClr val="008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3" name="Line 64"/>
            <xdr:cNvSpPr>
              <a:spLocks/>
            </xdr:cNvSpPr>
          </xdr:nvSpPr>
          <xdr:spPr>
            <a:xfrm>
              <a:off x="926" y="430"/>
              <a:ext cx="152" cy="0"/>
            </a:xfrm>
            <a:prstGeom prst="line">
              <a:avLst/>
            </a:prstGeom>
            <a:noFill/>
            <a:ln w="2857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4" name="Line 65"/>
            <xdr:cNvSpPr>
              <a:spLocks/>
            </xdr:cNvSpPr>
          </xdr:nvSpPr>
          <xdr:spPr>
            <a:xfrm flipH="1">
              <a:off x="1078" y="431"/>
              <a:ext cx="1" cy="157"/>
            </a:xfrm>
            <a:prstGeom prst="line">
              <a:avLst/>
            </a:prstGeom>
            <a:noFill/>
            <a:ln w="2857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55" name="Group 66"/>
          <xdr:cNvGrpSpPr>
            <a:grpSpLocks/>
          </xdr:cNvGrpSpPr>
        </xdr:nvGrpSpPr>
        <xdr:grpSpPr>
          <a:xfrm>
            <a:off x="872" y="485"/>
            <a:ext cx="154" cy="160"/>
            <a:chOff x="813" y="224"/>
            <a:chExt cx="154" cy="160"/>
          </a:xfrm>
          <a:solidFill>
            <a:srgbClr val="FFFFFF"/>
          </a:solidFill>
        </xdr:grpSpPr>
        <xdr:sp>
          <xdr:nvSpPr>
            <xdr:cNvPr id="56" name="Line 67"/>
            <xdr:cNvSpPr>
              <a:spLocks/>
            </xdr:cNvSpPr>
          </xdr:nvSpPr>
          <xdr:spPr>
            <a:xfrm>
              <a:off x="813" y="384"/>
              <a:ext cx="154" cy="0"/>
            </a:xfrm>
            <a:prstGeom prst="line">
              <a:avLst/>
            </a:prstGeom>
            <a:noFill/>
            <a:ln w="2857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" name="Line 68"/>
            <xdr:cNvSpPr>
              <a:spLocks/>
            </xdr:cNvSpPr>
          </xdr:nvSpPr>
          <xdr:spPr>
            <a:xfrm>
              <a:off x="813" y="224"/>
              <a:ext cx="0" cy="160"/>
            </a:xfrm>
            <a:prstGeom prst="line">
              <a:avLst/>
            </a:prstGeom>
            <a:noFill/>
            <a:ln w="2857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8" name="Line 69"/>
            <xdr:cNvSpPr>
              <a:spLocks/>
            </xdr:cNvSpPr>
          </xdr:nvSpPr>
          <xdr:spPr>
            <a:xfrm>
              <a:off x="813" y="225"/>
              <a:ext cx="152" cy="0"/>
            </a:xfrm>
            <a:prstGeom prst="line">
              <a:avLst/>
            </a:prstGeom>
            <a:noFill/>
            <a:ln w="2857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9" name="Line 70"/>
            <xdr:cNvSpPr>
              <a:spLocks/>
            </xdr:cNvSpPr>
          </xdr:nvSpPr>
          <xdr:spPr>
            <a:xfrm flipH="1">
              <a:off x="965" y="226"/>
              <a:ext cx="1" cy="157"/>
            </a:xfrm>
            <a:prstGeom prst="line">
              <a:avLst/>
            </a:prstGeom>
            <a:noFill/>
            <a:ln w="2857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60" name="Line 71"/>
          <xdr:cNvSpPr>
            <a:spLocks/>
          </xdr:cNvSpPr>
        </xdr:nvSpPr>
        <xdr:spPr>
          <a:xfrm flipV="1">
            <a:off x="871" y="429"/>
            <a:ext cx="56" cy="57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Line 72"/>
          <xdr:cNvSpPr>
            <a:spLocks/>
          </xdr:cNvSpPr>
        </xdr:nvSpPr>
        <xdr:spPr>
          <a:xfrm flipV="1">
            <a:off x="1023" y="589"/>
            <a:ext cx="56" cy="57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Line 73"/>
          <xdr:cNvSpPr>
            <a:spLocks/>
          </xdr:cNvSpPr>
        </xdr:nvSpPr>
        <xdr:spPr>
          <a:xfrm flipV="1">
            <a:off x="873" y="586"/>
            <a:ext cx="56" cy="57"/>
          </a:xfrm>
          <a:prstGeom prst="line">
            <a:avLst/>
          </a:prstGeom>
          <a:noFill/>
          <a:ln w="28575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Line 74"/>
          <xdr:cNvSpPr>
            <a:spLocks/>
          </xdr:cNvSpPr>
        </xdr:nvSpPr>
        <xdr:spPr>
          <a:xfrm flipV="1">
            <a:off x="1023" y="429"/>
            <a:ext cx="56" cy="57"/>
          </a:xfrm>
          <a:prstGeom prst="line">
            <a:avLst/>
          </a:prstGeom>
          <a:noFill/>
          <a:ln w="2857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6400800</xdr:colOff>
      <xdr:row>29</xdr:row>
      <xdr:rowOff>19050</xdr:rowOff>
    </xdr:from>
    <xdr:to>
      <xdr:col>0</xdr:col>
      <xdr:colOff>6477000</xdr:colOff>
      <xdr:row>29</xdr:row>
      <xdr:rowOff>95250</xdr:rowOff>
    </xdr:to>
    <xdr:sp>
      <xdr:nvSpPr>
        <xdr:cNvPr id="64" name="Oval 77"/>
        <xdr:cNvSpPr>
          <a:spLocks/>
        </xdr:cNvSpPr>
      </xdr:nvSpPr>
      <xdr:spPr>
        <a:xfrm>
          <a:off x="6400800" y="5372100"/>
          <a:ext cx="85725" cy="76200"/>
        </a:xfrm>
        <a:prstGeom prst="ellipse">
          <a:avLst/>
        </a:prstGeom>
        <a:solidFill>
          <a:srgbClr val="00FF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5038725</xdr:colOff>
      <xdr:row>26</xdr:row>
      <xdr:rowOff>28575</xdr:rowOff>
    </xdr:from>
    <xdr:to>
      <xdr:col>0</xdr:col>
      <xdr:colOff>5124450</xdr:colOff>
      <xdr:row>26</xdr:row>
      <xdr:rowOff>104775</xdr:rowOff>
    </xdr:to>
    <xdr:sp>
      <xdr:nvSpPr>
        <xdr:cNvPr id="65" name="Oval 79"/>
        <xdr:cNvSpPr>
          <a:spLocks/>
        </xdr:cNvSpPr>
      </xdr:nvSpPr>
      <xdr:spPr>
        <a:xfrm>
          <a:off x="5038725" y="4895850"/>
          <a:ext cx="85725" cy="76200"/>
        </a:xfrm>
        <a:prstGeom prst="ellipse">
          <a:avLst/>
        </a:prstGeom>
        <a:solidFill>
          <a:srgbClr val="00FF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7277100</xdr:colOff>
      <xdr:row>16</xdr:row>
      <xdr:rowOff>104775</xdr:rowOff>
    </xdr:from>
    <xdr:to>
      <xdr:col>0</xdr:col>
      <xdr:colOff>7362825</xdr:colOff>
      <xdr:row>17</xdr:row>
      <xdr:rowOff>19050</xdr:rowOff>
    </xdr:to>
    <xdr:sp>
      <xdr:nvSpPr>
        <xdr:cNvPr id="66" name="Oval 82"/>
        <xdr:cNvSpPr>
          <a:spLocks/>
        </xdr:cNvSpPr>
      </xdr:nvSpPr>
      <xdr:spPr>
        <a:xfrm>
          <a:off x="7277100" y="3352800"/>
          <a:ext cx="85725" cy="76200"/>
        </a:xfrm>
        <a:prstGeom prst="ellipse">
          <a:avLst/>
        </a:prstGeom>
        <a:solidFill>
          <a:srgbClr val="00FF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10201275</xdr:colOff>
      <xdr:row>30</xdr:row>
      <xdr:rowOff>142875</xdr:rowOff>
    </xdr:from>
    <xdr:ext cx="361950" cy="333375"/>
    <xdr:sp>
      <xdr:nvSpPr>
        <xdr:cNvPr id="67" name="TextBox 85"/>
        <xdr:cNvSpPr txBox="1">
          <a:spLocks noChangeArrowheads="1"/>
        </xdr:cNvSpPr>
      </xdr:nvSpPr>
      <xdr:spPr>
        <a:xfrm>
          <a:off x="10201275" y="5657850"/>
          <a:ext cx="361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M</a:t>
          </a:r>
        </a:p>
      </xdr:txBody>
    </xdr:sp>
    <xdr:clientData/>
  </xdr:oneCellAnchor>
  <xdr:oneCellAnchor>
    <xdr:from>
      <xdr:col>4</xdr:col>
      <xdr:colOff>428625</xdr:colOff>
      <xdr:row>14</xdr:row>
      <xdr:rowOff>57150</xdr:rowOff>
    </xdr:from>
    <xdr:ext cx="314325" cy="333375"/>
    <xdr:sp>
      <xdr:nvSpPr>
        <xdr:cNvPr id="68" name="TextBox 86"/>
        <xdr:cNvSpPr txBox="1">
          <a:spLocks noChangeArrowheads="1"/>
        </xdr:cNvSpPr>
      </xdr:nvSpPr>
      <xdr:spPr>
        <a:xfrm>
          <a:off x="12982575" y="2981325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K</a:t>
          </a:r>
        </a:p>
      </xdr:txBody>
    </xdr:sp>
    <xdr:clientData/>
  </xdr:oneCellAnchor>
  <xdr:twoCellAnchor>
    <xdr:from>
      <xdr:col>5</xdr:col>
      <xdr:colOff>142875</xdr:colOff>
      <xdr:row>14</xdr:row>
      <xdr:rowOff>123825</xdr:rowOff>
    </xdr:from>
    <xdr:to>
      <xdr:col>5</xdr:col>
      <xdr:colOff>523875</xdr:colOff>
      <xdr:row>16</xdr:row>
      <xdr:rowOff>38100</xdr:rowOff>
    </xdr:to>
    <xdr:sp>
      <xdr:nvSpPr>
        <xdr:cNvPr id="69" name="TextBox 87"/>
        <xdr:cNvSpPr txBox="1">
          <a:spLocks noChangeArrowheads="1"/>
        </xdr:cNvSpPr>
      </xdr:nvSpPr>
      <xdr:spPr>
        <a:xfrm>
          <a:off x="13382625" y="30480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C</a:t>
          </a:r>
          <a:r>
            <a:rPr lang="en-US" cap="none" sz="8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1</a:t>
          </a:r>
        </a:p>
      </xdr:txBody>
    </xdr:sp>
    <xdr:clientData/>
  </xdr:twoCellAnchor>
  <xdr:twoCellAnchor>
    <xdr:from>
      <xdr:col>1</xdr:col>
      <xdr:colOff>647700</xdr:colOff>
      <xdr:row>28</xdr:row>
      <xdr:rowOff>9525</xdr:rowOff>
    </xdr:from>
    <xdr:to>
      <xdr:col>2</xdr:col>
      <xdr:colOff>342900</xdr:colOff>
      <xdr:row>29</xdr:row>
      <xdr:rowOff>85725</xdr:rowOff>
    </xdr:to>
    <xdr:sp>
      <xdr:nvSpPr>
        <xdr:cNvPr id="70" name="TextBox 89"/>
        <xdr:cNvSpPr txBox="1">
          <a:spLocks noChangeArrowheads="1"/>
        </xdr:cNvSpPr>
      </xdr:nvSpPr>
      <xdr:spPr>
        <a:xfrm>
          <a:off x="11144250" y="520065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twoCellAnchor>
  <xdr:twoCellAnchor>
    <xdr:from>
      <xdr:col>2</xdr:col>
      <xdr:colOff>619125</xdr:colOff>
      <xdr:row>24</xdr:row>
      <xdr:rowOff>95250</xdr:rowOff>
    </xdr:from>
    <xdr:to>
      <xdr:col>3</xdr:col>
      <xdr:colOff>323850</xdr:colOff>
      <xdr:row>26</xdr:row>
      <xdr:rowOff>9525</xdr:rowOff>
    </xdr:to>
    <xdr:sp>
      <xdr:nvSpPr>
        <xdr:cNvPr id="71" name="TextBox 90"/>
        <xdr:cNvSpPr txBox="1">
          <a:spLocks noChangeArrowheads="1"/>
        </xdr:cNvSpPr>
      </xdr:nvSpPr>
      <xdr:spPr>
        <a:xfrm>
          <a:off x="11801475" y="46386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twoCellAnchor>
  <xdr:twoCellAnchor>
    <xdr:from>
      <xdr:col>5</xdr:col>
      <xdr:colOff>514350</xdr:colOff>
      <xdr:row>24</xdr:row>
      <xdr:rowOff>152400</xdr:rowOff>
    </xdr:from>
    <xdr:to>
      <xdr:col>6</xdr:col>
      <xdr:colOff>219075</xdr:colOff>
      <xdr:row>26</xdr:row>
      <xdr:rowOff>66675</xdr:rowOff>
    </xdr:to>
    <xdr:sp>
      <xdr:nvSpPr>
        <xdr:cNvPr id="72" name="TextBox 91"/>
        <xdr:cNvSpPr txBox="1">
          <a:spLocks noChangeArrowheads="1"/>
        </xdr:cNvSpPr>
      </xdr:nvSpPr>
      <xdr:spPr>
        <a:xfrm>
          <a:off x="13754100" y="46958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1</xdr:col>
      <xdr:colOff>590550</xdr:colOff>
      <xdr:row>18</xdr:row>
      <xdr:rowOff>152400</xdr:rowOff>
    </xdr:from>
    <xdr:to>
      <xdr:col>2</xdr:col>
      <xdr:colOff>285750</xdr:colOff>
      <xdr:row>20</xdr:row>
      <xdr:rowOff>66675</xdr:rowOff>
    </xdr:to>
    <xdr:sp>
      <xdr:nvSpPr>
        <xdr:cNvPr id="73" name="TextBox 92"/>
        <xdr:cNvSpPr txBox="1">
          <a:spLocks noChangeArrowheads="1"/>
        </xdr:cNvSpPr>
      </xdr:nvSpPr>
      <xdr:spPr>
        <a:xfrm>
          <a:off x="11087100" y="37242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А </a:t>
          </a:r>
          <a:r>
            <a:rPr lang="en-US" cap="none" sz="8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4</xdr:col>
      <xdr:colOff>581025</xdr:colOff>
      <xdr:row>29</xdr:row>
      <xdr:rowOff>47625</xdr:rowOff>
    </xdr:from>
    <xdr:to>
      <xdr:col>5</xdr:col>
      <xdr:colOff>276225</xdr:colOff>
      <xdr:row>30</xdr:row>
      <xdr:rowOff>123825</xdr:rowOff>
    </xdr:to>
    <xdr:sp>
      <xdr:nvSpPr>
        <xdr:cNvPr id="74" name="TextBox 93"/>
        <xdr:cNvSpPr txBox="1">
          <a:spLocks noChangeArrowheads="1"/>
        </xdr:cNvSpPr>
      </xdr:nvSpPr>
      <xdr:spPr>
        <a:xfrm>
          <a:off x="13134975" y="54006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twoCellAnchor>
  <xdr:twoCellAnchor>
    <xdr:from>
      <xdr:col>2</xdr:col>
      <xdr:colOff>600075</xdr:colOff>
      <xdr:row>15</xdr:row>
      <xdr:rowOff>0</xdr:rowOff>
    </xdr:from>
    <xdr:to>
      <xdr:col>3</xdr:col>
      <xdr:colOff>304800</xdr:colOff>
      <xdr:row>16</xdr:row>
      <xdr:rowOff>76200</xdr:rowOff>
    </xdr:to>
    <xdr:sp>
      <xdr:nvSpPr>
        <xdr:cNvPr id="75" name="TextBox 94"/>
        <xdr:cNvSpPr txBox="1">
          <a:spLocks noChangeArrowheads="1"/>
        </xdr:cNvSpPr>
      </xdr:nvSpPr>
      <xdr:spPr>
        <a:xfrm>
          <a:off x="11782425" y="30861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B</a:t>
          </a:r>
          <a:r>
            <a:rPr lang="en-US" cap="none" sz="8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1</a:t>
          </a:r>
        </a:p>
      </xdr:txBody>
    </xdr:sp>
    <xdr:clientData/>
  </xdr:twoCellAnchor>
  <xdr:twoCellAnchor>
    <xdr:from>
      <xdr:col>4</xdr:col>
      <xdr:colOff>581025</xdr:colOff>
      <xdr:row>19</xdr:row>
      <xdr:rowOff>66675</xdr:rowOff>
    </xdr:from>
    <xdr:to>
      <xdr:col>5</xdr:col>
      <xdr:colOff>276225</xdr:colOff>
      <xdr:row>20</xdr:row>
      <xdr:rowOff>142875</xdr:rowOff>
    </xdr:to>
    <xdr:sp>
      <xdr:nvSpPr>
        <xdr:cNvPr id="76" name="TextBox 95"/>
        <xdr:cNvSpPr txBox="1">
          <a:spLocks noChangeArrowheads="1"/>
        </xdr:cNvSpPr>
      </xdr:nvSpPr>
      <xdr:spPr>
        <a:xfrm>
          <a:off x="13134975" y="38004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D </a:t>
          </a:r>
          <a:r>
            <a:rPr lang="en-US" cap="none" sz="8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2</xdr:col>
      <xdr:colOff>266700</xdr:colOff>
      <xdr:row>16</xdr:row>
      <xdr:rowOff>66675</xdr:rowOff>
    </xdr:from>
    <xdr:to>
      <xdr:col>5</xdr:col>
      <xdr:colOff>447675</xdr:colOff>
      <xdr:row>29</xdr:row>
      <xdr:rowOff>28575</xdr:rowOff>
    </xdr:to>
    <xdr:grpSp>
      <xdr:nvGrpSpPr>
        <xdr:cNvPr id="77" name="Group 96"/>
        <xdr:cNvGrpSpPr>
          <a:grpSpLocks/>
        </xdr:cNvGrpSpPr>
      </xdr:nvGrpSpPr>
      <xdr:grpSpPr>
        <a:xfrm>
          <a:off x="11449050" y="3314700"/>
          <a:ext cx="2238375" cy="2066925"/>
          <a:chOff x="871" y="429"/>
          <a:chExt cx="209" cy="217"/>
        </a:xfrm>
        <a:solidFill>
          <a:srgbClr val="FFFFFF"/>
        </a:solidFill>
      </xdr:grpSpPr>
      <xdr:grpSp>
        <xdr:nvGrpSpPr>
          <xdr:cNvPr id="78" name="Group 97"/>
          <xdr:cNvGrpSpPr>
            <a:grpSpLocks/>
          </xdr:cNvGrpSpPr>
        </xdr:nvGrpSpPr>
        <xdr:grpSpPr>
          <a:xfrm>
            <a:off x="926" y="429"/>
            <a:ext cx="154" cy="160"/>
            <a:chOff x="926" y="429"/>
            <a:chExt cx="154" cy="160"/>
          </a:xfrm>
          <a:solidFill>
            <a:srgbClr val="FFFFFF"/>
          </a:solidFill>
        </xdr:grpSpPr>
        <xdr:sp>
          <xdr:nvSpPr>
            <xdr:cNvPr id="79" name="Line 98"/>
            <xdr:cNvSpPr>
              <a:spLocks/>
            </xdr:cNvSpPr>
          </xdr:nvSpPr>
          <xdr:spPr>
            <a:xfrm>
              <a:off x="926" y="589"/>
              <a:ext cx="154" cy="0"/>
            </a:xfrm>
            <a:prstGeom prst="line">
              <a:avLst/>
            </a:prstGeom>
            <a:noFill/>
            <a:ln w="28575" cmpd="sng">
              <a:solidFill>
                <a:srgbClr val="8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0" name="Line 99"/>
            <xdr:cNvSpPr>
              <a:spLocks/>
            </xdr:cNvSpPr>
          </xdr:nvSpPr>
          <xdr:spPr>
            <a:xfrm>
              <a:off x="926" y="429"/>
              <a:ext cx="0" cy="160"/>
            </a:xfrm>
            <a:prstGeom prst="line">
              <a:avLst/>
            </a:prstGeom>
            <a:noFill/>
            <a:ln w="28575" cmpd="sng">
              <a:solidFill>
                <a:srgbClr val="8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1" name="Line 100"/>
            <xdr:cNvSpPr>
              <a:spLocks/>
            </xdr:cNvSpPr>
          </xdr:nvSpPr>
          <xdr:spPr>
            <a:xfrm>
              <a:off x="926" y="430"/>
              <a:ext cx="152" cy="0"/>
            </a:xfrm>
            <a:prstGeom prst="line">
              <a:avLst/>
            </a:prstGeom>
            <a:noFill/>
            <a:ln w="2857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2" name="Line 101"/>
            <xdr:cNvSpPr>
              <a:spLocks/>
            </xdr:cNvSpPr>
          </xdr:nvSpPr>
          <xdr:spPr>
            <a:xfrm flipH="1">
              <a:off x="1078" y="431"/>
              <a:ext cx="1" cy="157"/>
            </a:xfrm>
            <a:prstGeom prst="line">
              <a:avLst/>
            </a:prstGeom>
            <a:noFill/>
            <a:ln w="2857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83" name="Group 102"/>
          <xdr:cNvGrpSpPr>
            <a:grpSpLocks/>
          </xdr:cNvGrpSpPr>
        </xdr:nvGrpSpPr>
        <xdr:grpSpPr>
          <a:xfrm>
            <a:off x="872" y="485"/>
            <a:ext cx="154" cy="160"/>
            <a:chOff x="813" y="224"/>
            <a:chExt cx="154" cy="160"/>
          </a:xfrm>
          <a:solidFill>
            <a:srgbClr val="FFFFFF"/>
          </a:solidFill>
        </xdr:grpSpPr>
        <xdr:sp>
          <xdr:nvSpPr>
            <xdr:cNvPr id="84" name="Line 103"/>
            <xdr:cNvSpPr>
              <a:spLocks/>
            </xdr:cNvSpPr>
          </xdr:nvSpPr>
          <xdr:spPr>
            <a:xfrm>
              <a:off x="813" y="384"/>
              <a:ext cx="154" cy="0"/>
            </a:xfrm>
            <a:prstGeom prst="line">
              <a:avLst/>
            </a:prstGeom>
            <a:noFill/>
            <a:ln w="2857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5" name="Line 104"/>
            <xdr:cNvSpPr>
              <a:spLocks/>
            </xdr:cNvSpPr>
          </xdr:nvSpPr>
          <xdr:spPr>
            <a:xfrm>
              <a:off x="813" y="224"/>
              <a:ext cx="0" cy="160"/>
            </a:xfrm>
            <a:prstGeom prst="line">
              <a:avLst/>
            </a:prstGeom>
            <a:noFill/>
            <a:ln w="2857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6" name="Line 105"/>
            <xdr:cNvSpPr>
              <a:spLocks/>
            </xdr:cNvSpPr>
          </xdr:nvSpPr>
          <xdr:spPr>
            <a:xfrm>
              <a:off x="813" y="225"/>
              <a:ext cx="152" cy="0"/>
            </a:xfrm>
            <a:prstGeom prst="line">
              <a:avLst/>
            </a:prstGeom>
            <a:noFill/>
            <a:ln w="2857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7" name="Line 106"/>
            <xdr:cNvSpPr>
              <a:spLocks/>
            </xdr:cNvSpPr>
          </xdr:nvSpPr>
          <xdr:spPr>
            <a:xfrm flipH="1">
              <a:off x="965" y="226"/>
              <a:ext cx="1" cy="157"/>
            </a:xfrm>
            <a:prstGeom prst="line">
              <a:avLst/>
            </a:prstGeom>
            <a:noFill/>
            <a:ln w="28575" cmpd="sng">
              <a:solidFill>
                <a:srgbClr val="8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88" name="Line 107"/>
          <xdr:cNvSpPr>
            <a:spLocks/>
          </xdr:cNvSpPr>
        </xdr:nvSpPr>
        <xdr:spPr>
          <a:xfrm flipV="1">
            <a:off x="871" y="429"/>
            <a:ext cx="56" cy="5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" name="Line 108"/>
          <xdr:cNvSpPr>
            <a:spLocks/>
          </xdr:cNvSpPr>
        </xdr:nvSpPr>
        <xdr:spPr>
          <a:xfrm flipV="1">
            <a:off x="1023" y="589"/>
            <a:ext cx="56" cy="5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" name="Line 109"/>
          <xdr:cNvSpPr>
            <a:spLocks/>
          </xdr:cNvSpPr>
        </xdr:nvSpPr>
        <xdr:spPr>
          <a:xfrm flipV="1">
            <a:off x="873" y="586"/>
            <a:ext cx="56" cy="57"/>
          </a:xfrm>
          <a:prstGeom prst="line">
            <a:avLst/>
          </a:prstGeom>
          <a:noFill/>
          <a:ln w="28575" cmpd="sng">
            <a:solidFill>
              <a:srgbClr val="8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" name="Line 110"/>
          <xdr:cNvSpPr>
            <a:spLocks/>
          </xdr:cNvSpPr>
        </xdr:nvSpPr>
        <xdr:spPr>
          <a:xfrm flipV="1">
            <a:off x="1023" y="429"/>
            <a:ext cx="56" cy="57"/>
          </a:xfrm>
          <a:prstGeom prst="line">
            <a:avLst/>
          </a:prstGeom>
          <a:noFill/>
          <a:ln w="28575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171450</xdr:colOff>
      <xdr:row>28</xdr:row>
      <xdr:rowOff>114300</xdr:rowOff>
    </xdr:from>
    <xdr:to>
      <xdr:col>2</xdr:col>
      <xdr:colOff>352425</xdr:colOff>
      <xdr:row>33</xdr:row>
      <xdr:rowOff>57150</xdr:rowOff>
    </xdr:to>
    <xdr:sp>
      <xdr:nvSpPr>
        <xdr:cNvPr id="92" name="Line 111"/>
        <xdr:cNvSpPr>
          <a:spLocks/>
        </xdr:cNvSpPr>
      </xdr:nvSpPr>
      <xdr:spPr>
        <a:xfrm flipV="1">
          <a:off x="10668000" y="5305425"/>
          <a:ext cx="866775" cy="75247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409575</xdr:colOff>
      <xdr:row>23</xdr:row>
      <xdr:rowOff>133350</xdr:rowOff>
    </xdr:from>
    <xdr:to>
      <xdr:col>5</xdr:col>
      <xdr:colOff>495300</xdr:colOff>
      <xdr:row>24</xdr:row>
      <xdr:rowOff>47625</xdr:rowOff>
    </xdr:to>
    <xdr:sp>
      <xdr:nvSpPr>
        <xdr:cNvPr id="93" name="Oval 113"/>
        <xdr:cNvSpPr>
          <a:spLocks/>
        </xdr:cNvSpPr>
      </xdr:nvSpPr>
      <xdr:spPr>
        <a:xfrm>
          <a:off x="13649325" y="4514850"/>
          <a:ext cx="85725" cy="76200"/>
        </a:xfrm>
        <a:prstGeom prst="ellipse">
          <a:avLst/>
        </a:prstGeom>
        <a:solidFill>
          <a:srgbClr val="FF99CC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533400</xdr:colOff>
      <xdr:row>16</xdr:row>
      <xdr:rowOff>38100</xdr:rowOff>
    </xdr:from>
    <xdr:to>
      <xdr:col>4</xdr:col>
      <xdr:colOff>619125</xdr:colOff>
      <xdr:row>16</xdr:row>
      <xdr:rowOff>114300</xdr:rowOff>
    </xdr:to>
    <xdr:sp>
      <xdr:nvSpPr>
        <xdr:cNvPr id="94" name="Oval 114"/>
        <xdr:cNvSpPr>
          <a:spLocks/>
        </xdr:cNvSpPr>
      </xdr:nvSpPr>
      <xdr:spPr>
        <a:xfrm>
          <a:off x="13087350" y="3286125"/>
          <a:ext cx="85725" cy="76200"/>
        </a:xfrm>
        <a:prstGeom prst="ellipse">
          <a:avLst/>
        </a:prstGeom>
        <a:solidFill>
          <a:srgbClr val="FF99CC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33</xdr:row>
      <xdr:rowOff>19050</xdr:rowOff>
    </xdr:from>
    <xdr:to>
      <xdr:col>1</xdr:col>
      <xdr:colOff>228600</xdr:colOff>
      <xdr:row>33</xdr:row>
      <xdr:rowOff>95250</xdr:rowOff>
    </xdr:to>
    <xdr:sp>
      <xdr:nvSpPr>
        <xdr:cNvPr id="95" name="Oval 115"/>
        <xdr:cNvSpPr>
          <a:spLocks/>
        </xdr:cNvSpPr>
      </xdr:nvSpPr>
      <xdr:spPr>
        <a:xfrm>
          <a:off x="10639425" y="6019800"/>
          <a:ext cx="85725" cy="76200"/>
        </a:xfrm>
        <a:prstGeom prst="ellipse">
          <a:avLst/>
        </a:prstGeom>
        <a:solidFill>
          <a:srgbClr val="FF99CC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523875</xdr:colOff>
      <xdr:row>22</xdr:row>
      <xdr:rowOff>76200</xdr:rowOff>
    </xdr:from>
    <xdr:ext cx="304800" cy="333375"/>
    <xdr:sp>
      <xdr:nvSpPr>
        <xdr:cNvPr id="96" name="TextBox 119"/>
        <xdr:cNvSpPr txBox="1">
          <a:spLocks noChangeArrowheads="1"/>
        </xdr:cNvSpPr>
      </xdr:nvSpPr>
      <xdr:spPr>
        <a:xfrm>
          <a:off x="13763625" y="42957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E</a:t>
          </a:r>
        </a:p>
      </xdr:txBody>
    </xdr:sp>
    <xdr:clientData/>
  </xdr:oneCellAnchor>
  <xdr:twoCellAnchor>
    <xdr:from>
      <xdr:col>0</xdr:col>
      <xdr:colOff>638175</xdr:colOff>
      <xdr:row>30</xdr:row>
      <xdr:rowOff>95250</xdr:rowOff>
    </xdr:from>
    <xdr:to>
      <xdr:col>0</xdr:col>
      <xdr:colOff>2800350</xdr:colOff>
      <xdr:row>32</xdr:row>
      <xdr:rowOff>142875</xdr:rowOff>
    </xdr:to>
    <xdr:sp>
      <xdr:nvSpPr>
        <xdr:cNvPr id="97" name="TextBox 120"/>
        <xdr:cNvSpPr txBox="1">
          <a:spLocks noChangeArrowheads="1"/>
        </xdr:cNvSpPr>
      </xdr:nvSpPr>
      <xdr:spPr>
        <a:xfrm>
          <a:off x="638175" y="5610225"/>
          <a:ext cx="21621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sng" baseline="0">
              <a:solidFill>
                <a:srgbClr val="003366"/>
              </a:solidFill>
              <a:latin typeface="Arial Cyr"/>
              <a:ea typeface="Arial Cyr"/>
              <a:cs typeface="Arial Cyr"/>
            </a:rPr>
            <a:t>РИС. 1</a:t>
          </a:r>
        </a:p>
      </xdr:txBody>
    </xdr:sp>
    <xdr:clientData/>
  </xdr:twoCellAnchor>
  <xdr:twoCellAnchor>
    <xdr:from>
      <xdr:col>0</xdr:col>
      <xdr:colOff>4686300</xdr:colOff>
      <xdr:row>31</xdr:row>
      <xdr:rowOff>66675</xdr:rowOff>
    </xdr:from>
    <xdr:to>
      <xdr:col>0</xdr:col>
      <xdr:colOff>6848475</xdr:colOff>
      <xdr:row>33</xdr:row>
      <xdr:rowOff>114300</xdr:rowOff>
    </xdr:to>
    <xdr:sp>
      <xdr:nvSpPr>
        <xdr:cNvPr id="98" name="TextBox 121"/>
        <xdr:cNvSpPr txBox="1">
          <a:spLocks noChangeArrowheads="1"/>
        </xdr:cNvSpPr>
      </xdr:nvSpPr>
      <xdr:spPr>
        <a:xfrm>
          <a:off x="4686300" y="5743575"/>
          <a:ext cx="21621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sng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РИС. 2</a:t>
          </a:r>
        </a:p>
      </xdr:txBody>
    </xdr:sp>
    <xdr:clientData/>
  </xdr:twoCellAnchor>
  <xdr:twoCellAnchor>
    <xdr:from>
      <xdr:col>2</xdr:col>
      <xdr:colOff>171450</xdr:colOff>
      <xdr:row>31</xdr:row>
      <xdr:rowOff>19050</xdr:rowOff>
    </xdr:from>
    <xdr:to>
      <xdr:col>5</xdr:col>
      <xdr:colOff>247650</xdr:colOff>
      <xdr:row>33</xdr:row>
      <xdr:rowOff>66675</xdr:rowOff>
    </xdr:to>
    <xdr:sp>
      <xdr:nvSpPr>
        <xdr:cNvPr id="99" name="TextBox 122"/>
        <xdr:cNvSpPr txBox="1">
          <a:spLocks noChangeArrowheads="1"/>
        </xdr:cNvSpPr>
      </xdr:nvSpPr>
      <xdr:spPr>
        <a:xfrm>
          <a:off x="11353800" y="5695950"/>
          <a:ext cx="21336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sng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РИС.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59"/>
  <sheetViews>
    <sheetView workbookViewId="0" topLeftCell="A2">
      <selection activeCell="H26" sqref="H26"/>
    </sheetView>
  </sheetViews>
  <sheetFormatPr defaultColWidth="9.00390625" defaultRowHeight="12.75"/>
  <cols>
    <col min="1" max="1" width="85.625" style="0" bestFit="1" customWidth="1"/>
    <col min="2" max="2" width="26.125" style="0" bestFit="1" customWidth="1"/>
    <col min="3" max="3" width="8.125" style="0" hidden="1" customWidth="1"/>
    <col min="4" max="4" width="2.625" style="0" hidden="1" customWidth="1"/>
    <col min="5" max="5" width="9.125" style="0" hidden="1" customWidth="1"/>
  </cols>
  <sheetData>
    <row r="1" spans="1:2" ht="23.25">
      <c r="A1" s="14" t="s">
        <v>3</v>
      </c>
      <c r="B1" s="2" t="s">
        <v>60</v>
      </c>
    </row>
    <row r="3" spans="1:3" s="9" customFormat="1" ht="15.75">
      <c r="A3" s="11" t="s">
        <v>1</v>
      </c>
      <c r="C3" s="10">
        <f>IF(D4=3,1,0)</f>
        <v>0</v>
      </c>
    </row>
    <row r="4" spans="1:4" s="9" customFormat="1" ht="15.75">
      <c r="A4" s="8" t="s">
        <v>2</v>
      </c>
      <c r="C4" s="10"/>
      <c r="D4" s="9">
        <v>1</v>
      </c>
    </row>
    <row r="5" spans="1:3" s="9" customFormat="1" ht="15.75">
      <c r="A5" s="11" t="s">
        <v>13</v>
      </c>
      <c r="C5" s="10"/>
    </row>
    <row r="6" spans="1:3" s="9" customFormat="1" ht="15.75">
      <c r="A6" s="11" t="s">
        <v>14</v>
      </c>
      <c r="C6" s="10"/>
    </row>
    <row r="7" spans="1:3" s="9" customFormat="1" ht="15.75">
      <c r="A7" s="11" t="s">
        <v>15</v>
      </c>
      <c r="C7" s="10"/>
    </row>
    <row r="8" spans="1:3" s="9" customFormat="1" ht="15.75">
      <c r="A8" s="11" t="s">
        <v>16</v>
      </c>
      <c r="C8" s="10"/>
    </row>
    <row r="9" spans="1:3" s="13" customFormat="1" ht="15.75">
      <c r="A9" s="12" t="s">
        <v>4</v>
      </c>
      <c r="C9" s="13">
        <f>IF(D10=2,1,0)</f>
        <v>0</v>
      </c>
    </row>
    <row r="10" spans="1:4" s="13" customFormat="1" ht="15.75">
      <c r="A10" s="13" t="s">
        <v>5</v>
      </c>
      <c r="D10" s="13">
        <v>1</v>
      </c>
    </row>
    <row r="11" s="12" customFormat="1" ht="15.75">
      <c r="A11" s="12" t="s">
        <v>17</v>
      </c>
    </row>
    <row r="12" s="12" customFormat="1" ht="15.75">
      <c r="A12" s="12" t="s">
        <v>6</v>
      </c>
    </row>
    <row r="13" s="12" customFormat="1" ht="15.75">
      <c r="A13" s="12" t="s">
        <v>18</v>
      </c>
    </row>
    <row r="14" s="12" customFormat="1" ht="15.75">
      <c r="A14" s="12" t="s">
        <v>19</v>
      </c>
    </row>
    <row r="15" spans="1:4" s="9" customFormat="1" ht="15.75">
      <c r="A15" s="11" t="s">
        <v>11</v>
      </c>
      <c r="C15" s="10">
        <f>IF(D15=4,1,0)</f>
        <v>0</v>
      </c>
      <c r="D15" s="9">
        <v>1</v>
      </c>
    </row>
    <row r="16" spans="1:3" s="9" customFormat="1" ht="15.75">
      <c r="A16" s="11" t="s">
        <v>7</v>
      </c>
      <c r="C16" s="10"/>
    </row>
    <row r="17" spans="1:3" s="9" customFormat="1" ht="15.75">
      <c r="A17" s="11" t="s">
        <v>8</v>
      </c>
      <c r="C17" s="10"/>
    </row>
    <row r="18" spans="1:3" s="9" customFormat="1" ht="15.75">
      <c r="A18" s="11" t="s">
        <v>9</v>
      </c>
      <c r="C18" s="10"/>
    </row>
    <row r="19" spans="1:5" s="9" customFormat="1" ht="15.75">
      <c r="A19" s="11" t="s">
        <v>10</v>
      </c>
      <c r="C19" s="10"/>
      <c r="E19" s="8" t="s">
        <v>56</v>
      </c>
    </row>
    <row r="20" spans="1:5" s="9" customFormat="1" ht="15.75">
      <c r="A20" s="12" t="s">
        <v>12</v>
      </c>
      <c r="B20" s="8"/>
      <c r="C20" s="10">
        <f>IF(D20=5,1,0)</f>
        <v>0</v>
      </c>
      <c r="D20" s="9">
        <v>1</v>
      </c>
      <c r="E20" s="8" t="s">
        <v>57</v>
      </c>
    </row>
    <row r="21" spans="1:5" s="9" customFormat="1" ht="15.75">
      <c r="A21" s="12" t="s">
        <v>27</v>
      </c>
      <c r="B21" s="8"/>
      <c r="C21" s="10"/>
      <c r="E21" s="8" t="s">
        <v>58</v>
      </c>
    </row>
    <row r="22" spans="1:5" s="9" customFormat="1" ht="15.75">
      <c r="A22" s="12" t="s">
        <v>28</v>
      </c>
      <c r="B22" s="8"/>
      <c r="C22" s="10"/>
      <c r="E22" s="8" t="s">
        <v>59</v>
      </c>
    </row>
    <row r="23" spans="1:3" s="9" customFormat="1" ht="15.75">
      <c r="A23" s="12" t="s">
        <v>29</v>
      </c>
      <c r="B23" s="8"/>
      <c r="C23" s="10"/>
    </row>
    <row r="24" spans="1:2" s="9" customFormat="1" ht="15.75">
      <c r="A24" s="12" t="s">
        <v>30</v>
      </c>
      <c r="B24" s="8"/>
    </row>
    <row r="25" spans="1:4" s="9" customFormat="1" ht="15.75">
      <c r="A25" s="11" t="s">
        <v>20</v>
      </c>
      <c r="B25" s="8"/>
      <c r="C25" s="10">
        <f>IF(D25=2,1,0)</f>
        <v>0</v>
      </c>
      <c r="D25" s="9">
        <v>1</v>
      </c>
    </row>
    <row r="26" spans="1:4" s="9" customFormat="1" ht="15.75">
      <c r="A26" s="11" t="s">
        <v>21</v>
      </c>
      <c r="B26" s="8"/>
      <c r="C26" s="10"/>
      <c r="D26" s="8"/>
    </row>
    <row r="27" spans="1:4" s="9" customFormat="1" ht="15.75">
      <c r="A27" s="11" t="s">
        <v>22</v>
      </c>
      <c r="B27" s="8"/>
      <c r="C27" s="10"/>
      <c r="D27" s="8"/>
    </row>
    <row r="28" spans="1:4" s="9" customFormat="1" ht="15.75">
      <c r="A28" s="11" t="s">
        <v>23</v>
      </c>
      <c r="B28" s="8"/>
      <c r="C28" s="10"/>
      <c r="D28" s="8"/>
    </row>
    <row r="29" spans="1:2" s="9" customFormat="1" ht="15.75">
      <c r="A29" s="11" t="s">
        <v>24</v>
      </c>
      <c r="B29" s="8"/>
    </row>
    <row r="30" spans="1:4" s="9" customFormat="1" ht="15.75">
      <c r="A30" s="12" t="s">
        <v>26</v>
      </c>
      <c r="B30" s="8"/>
      <c r="C30" s="10">
        <f>IF(D30=3,1,0)</f>
        <v>0</v>
      </c>
      <c r="D30" s="9">
        <v>1</v>
      </c>
    </row>
    <row r="31" spans="1:3" s="9" customFormat="1" ht="15.75">
      <c r="A31" s="13" t="s">
        <v>25</v>
      </c>
      <c r="B31" s="8"/>
      <c r="C31" s="10"/>
    </row>
    <row r="32" spans="1:10" s="6" customFormat="1" ht="15.75">
      <c r="A32" s="12" t="s">
        <v>31</v>
      </c>
      <c r="B32" s="7"/>
      <c r="C32" s="10"/>
      <c r="J32" s="9"/>
    </row>
    <row r="33" spans="1:3" s="6" customFormat="1" ht="15.75">
      <c r="A33" s="12" t="s">
        <v>32</v>
      </c>
      <c r="B33" s="7"/>
      <c r="C33" s="10"/>
    </row>
    <row r="34" spans="1:3" s="6" customFormat="1" ht="15.75">
      <c r="A34" s="12" t="s">
        <v>33</v>
      </c>
      <c r="B34" s="7"/>
      <c r="C34" s="10"/>
    </row>
    <row r="35" spans="1:3" s="6" customFormat="1" ht="15.75">
      <c r="A35" s="12" t="s">
        <v>34</v>
      </c>
      <c r="B35" s="7"/>
      <c r="C35" s="10"/>
    </row>
    <row r="36" spans="1:4" s="6" customFormat="1" ht="15.75">
      <c r="A36" s="11" t="s">
        <v>35</v>
      </c>
      <c r="B36" s="7"/>
      <c r="C36" s="10">
        <f>IF(D36=3,1,0)</f>
        <v>0</v>
      </c>
      <c r="D36" s="6">
        <v>1</v>
      </c>
    </row>
    <row r="37" spans="1:3" s="6" customFormat="1" ht="15.75">
      <c r="A37" s="11" t="s">
        <v>36</v>
      </c>
      <c r="B37" s="7"/>
      <c r="C37" s="10"/>
    </row>
    <row r="38" spans="1:3" ht="15.75">
      <c r="A38" s="11" t="s">
        <v>37</v>
      </c>
      <c r="B38" s="4"/>
      <c r="C38" s="10"/>
    </row>
    <row r="39" spans="1:3" ht="15.75">
      <c r="A39" s="11" t="s">
        <v>38</v>
      </c>
      <c r="C39" s="10"/>
    </row>
    <row r="40" spans="1:3" ht="15.75">
      <c r="A40" s="11" t="s">
        <v>49</v>
      </c>
      <c r="C40" s="10"/>
    </row>
    <row r="41" spans="1:4" ht="15.75">
      <c r="A41" s="12" t="s">
        <v>39</v>
      </c>
      <c r="C41" s="10">
        <f>IF(D41=3,1,0)</f>
        <v>0</v>
      </c>
      <c r="D41">
        <v>1</v>
      </c>
    </row>
    <row r="42" spans="1:3" ht="15.75">
      <c r="A42" s="13" t="s">
        <v>40</v>
      </c>
      <c r="C42" s="10"/>
    </row>
    <row r="43" spans="1:3" ht="15.75">
      <c r="A43" s="12" t="s">
        <v>41</v>
      </c>
      <c r="C43" s="10"/>
    </row>
    <row r="44" spans="1:3" ht="15.75">
      <c r="A44" s="12" t="s">
        <v>42</v>
      </c>
      <c r="C44" s="10"/>
    </row>
    <row r="45" spans="1:3" ht="15.75">
      <c r="A45" s="12" t="s">
        <v>43</v>
      </c>
      <c r="C45" s="10"/>
    </row>
    <row r="46" spans="1:3" ht="15.75">
      <c r="A46" s="12" t="s">
        <v>44</v>
      </c>
      <c r="C46" s="10"/>
    </row>
    <row r="47" spans="1:4" ht="15.75">
      <c r="A47" s="11" t="s">
        <v>45</v>
      </c>
      <c r="C47" s="10">
        <f>IF(D47=3,1,0)</f>
        <v>0</v>
      </c>
      <c r="D47">
        <v>1</v>
      </c>
    </row>
    <row r="48" spans="1:3" ht="15.75">
      <c r="A48" s="11" t="s">
        <v>46</v>
      </c>
      <c r="C48" s="10"/>
    </row>
    <row r="49" spans="1:3" ht="15.75">
      <c r="A49" s="11" t="s">
        <v>47</v>
      </c>
      <c r="C49" s="10"/>
    </row>
    <row r="50" spans="1:3" ht="15.75">
      <c r="A50" s="11" t="s">
        <v>48</v>
      </c>
      <c r="C50" s="10"/>
    </row>
    <row r="51" spans="1:3" ht="15.75">
      <c r="A51" s="11" t="s">
        <v>50</v>
      </c>
      <c r="C51" s="10"/>
    </row>
    <row r="52" spans="1:4" ht="15.75">
      <c r="A52" s="12" t="s">
        <v>51</v>
      </c>
      <c r="C52" s="10">
        <f>IF(D52=3,1,0)</f>
        <v>0</v>
      </c>
      <c r="D52">
        <v>1</v>
      </c>
    </row>
    <row r="53" ht="15.75">
      <c r="A53" s="12" t="s">
        <v>52</v>
      </c>
    </row>
    <row r="54" ht="15.75">
      <c r="A54" s="12" t="s">
        <v>53</v>
      </c>
    </row>
    <row r="55" ht="15.75">
      <c r="A55" s="12" t="s">
        <v>54</v>
      </c>
    </row>
    <row r="56" spans="1:3" ht="15.75">
      <c r="A56" s="12" t="s">
        <v>55</v>
      </c>
      <c r="C56" s="5"/>
    </row>
    <row r="57" spans="1:3" ht="15.75">
      <c r="A57" s="12"/>
      <c r="C57" s="5" t="str">
        <f>IF(C58&lt;4,"не зачет","зачет")</f>
        <v>не зачет</v>
      </c>
    </row>
    <row r="58" spans="1:3" ht="18">
      <c r="A58" s="3" t="s">
        <v>0</v>
      </c>
      <c r="B58" s="5" t="str">
        <f>IF(B59&lt;4,"не зачет","зачет")</f>
        <v>не зачет</v>
      </c>
      <c r="C58" s="1">
        <f>C3+C9+C15+C20+C25+C30+C35</f>
        <v>0</v>
      </c>
    </row>
    <row r="59" ht="12.75">
      <c r="B59">
        <f>C52+C47+C30+C41+C36+C25+C20+C15+C9+C3</f>
        <v>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46"/>
  <sheetViews>
    <sheetView workbookViewId="0" topLeftCell="A1">
      <selection activeCell="F20" sqref="F20"/>
    </sheetView>
  </sheetViews>
  <sheetFormatPr defaultColWidth="9.00390625" defaultRowHeight="12.75"/>
  <cols>
    <col min="1" max="1" width="121.375" style="0" bestFit="1" customWidth="1"/>
    <col min="2" max="2" width="26.125" style="0" bestFit="1" customWidth="1"/>
    <col min="3" max="3" width="8.125" style="0" hidden="1" customWidth="1"/>
    <col min="4" max="4" width="2.625" style="0" hidden="1" customWidth="1"/>
    <col min="5" max="5" width="9.125" style="0" hidden="1" customWidth="1"/>
  </cols>
  <sheetData>
    <row r="1" spans="1:2" ht="23.25">
      <c r="A1" s="14" t="s">
        <v>3</v>
      </c>
      <c r="B1" s="2" t="s">
        <v>60</v>
      </c>
    </row>
    <row r="3" spans="1:3" s="9" customFormat="1" ht="15.75">
      <c r="A3" s="11" t="s">
        <v>65</v>
      </c>
      <c r="C3" s="10">
        <f>IF(D4=4,1,0)</f>
        <v>0</v>
      </c>
    </row>
    <row r="4" spans="1:4" s="9" customFormat="1" ht="15.75">
      <c r="A4" s="8" t="s">
        <v>62</v>
      </c>
      <c r="C4" s="10"/>
      <c r="D4" s="9">
        <v>1</v>
      </c>
    </row>
    <row r="5" spans="1:3" s="9" customFormat="1" ht="15.75">
      <c r="A5" s="11" t="s">
        <v>13</v>
      </c>
      <c r="C5" s="10"/>
    </row>
    <row r="6" spans="1:3" s="9" customFormat="1" ht="15.75">
      <c r="A6" s="11" t="s">
        <v>14</v>
      </c>
      <c r="C6" s="10"/>
    </row>
    <row r="7" spans="1:3" s="9" customFormat="1" ht="15.75">
      <c r="A7" s="11" t="s">
        <v>15</v>
      </c>
      <c r="C7" s="10"/>
    </row>
    <row r="8" spans="1:3" s="9" customFormat="1" ht="15.75">
      <c r="A8" s="11" t="s">
        <v>63</v>
      </c>
      <c r="C8" s="10"/>
    </row>
    <row r="9" spans="1:3" s="13" customFormat="1" ht="15.75">
      <c r="A9" s="15" t="s">
        <v>4</v>
      </c>
      <c r="C9" s="13">
        <f>IF(D10=3,1,0)</f>
        <v>0</v>
      </c>
    </row>
    <row r="10" spans="1:4" s="13" customFormat="1" ht="15.75">
      <c r="A10" s="15" t="s">
        <v>64</v>
      </c>
      <c r="D10" s="13">
        <v>1</v>
      </c>
    </row>
    <row r="11" s="12" customFormat="1" ht="15.75">
      <c r="A11" s="12" t="s">
        <v>13</v>
      </c>
    </row>
    <row r="12" s="12" customFormat="1" ht="15.75">
      <c r="A12" s="12" t="s">
        <v>14</v>
      </c>
    </row>
    <row r="13" s="12" customFormat="1" ht="15.75">
      <c r="A13" s="12" t="s">
        <v>15</v>
      </c>
    </row>
    <row r="14" s="12" customFormat="1" ht="15.75">
      <c r="A14" s="12" t="s">
        <v>63</v>
      </c>
    </row>
    <row r="15" s="12" customFormat="1" ht="15.75">
      <c r="A15" s="11" t="s">
        <v>66</v>
      </c>
    </row>
    <row r="16" spans="1:4" s="9" customFormat="1" ht="15.75">
      <c r="A16" s="11" t="s">
        <v>67</v>
      </c>
      <c r="C16" s="10">
        <f>IF(D16=3,1,0)</f>
        <v>0</v>
      </c>
      <c r="D16" s="9">
        <v>1</v>
      </c>
    </row>
    <row r="17" spans="1:3" s="9" customFormat="1" ht="15.75">
      <c r="A17" s="11" t="s">
        <v>69</v>
      </c>
      <c r="C17" s="10"/>
    </row>
    <row r="18" spans="1:3" s="9" customFormat="1" ht="15.75">
      <c r="A18" s="11" t="s">
        <v>68</v>
      </c>
      <c r="C18" s="10"/>
    </row>
    <row r="19" spans="1:3" s="9" customFormat="1" ht="15.75">
      <c r="A19" s="11" t="s">
        <v>70</v>
      </c>
      <c r="C19" s="10"/>
    </row>
    <row r="20" spans="1:5" s="9" customFormat="1" ht="15.75">
      <c r="A20" s="11" t="s">
        <v>71</v>
      </c>
      <c r="C20" s="10"/>
      <c r="E20" s="8" t="s">
        <v>56</v>
      </c>
    </row>
    <row r="21" spans="1:5" s="9" customFormat="1" ht="15.75">
      <c r="A21" s="12" t="s">
        <v>72</v>
      </c>
      <c r="B21" s="8"/>
      <c r="C21" s="10">
        <f>IF(D21=2,1,0)</f>
        <v>0</v>
      </c>
      <c r="D21" s="9">
        <v>1</v>
      </c>
      <c r="E21" s="8" t="s">
        <v>57</v>
      </c>
    </row>
    <row r="22" spans="1:5" s="9" customFormat="1" ht="15.75">
      <c r="A22" s="12" t="s">
        <v>13</v>
      </c>
      <c r="B22" s="8"/>
      <c r="C22" s="10"/>
      <c r="E22" s="8" t="s">
        <v>58</v>
      </c>
    </row>
    <row r="23" spans="1:5" s="9" customFormat="1" ht="15.75">
      <c r="A23" s="12" t="s">
        <v>14</v>
      </c>
      <c r="B23" s="8"/>
      <c r="C23" s="10"/>
      <c r="E23" s="8" t="s">
        <v>59</v>
      </c>
    </row>
    <row r="24" spans="1:3" s="9" customFormat="1" ht="15.75">
      <c r="A24" s="12" t="s">
        <v>15</v>
      </c>
      <c r="B24" s="8"/>
      <c r="C24" s="10"/>
    </row>
    <row r="25" spans="1:2" s="9" customFormat="1" ht="15.75">
      <c r="A25" s="12" t="s">
        <v>73</v>
      </c>
      <c r="B25" s="8"/>
    </row>
    <row r="26" spans="1:4" s="9" customFormat="1" ht="15.75">
      <c r="A26" s="11" t="s">
        <v>74</v>
      </c>
      <c r="B26" s="8"/>
      <c r="C26" s="10">
        <f>IF(D26=4,1,0)</f>
        <v>0</v>
      </c>
      <c r="D26" s="9">
        <v>1</v>
      </c>
    </row>
    <row r="27" spans="1:4" s="9" customFormat="1" ht="15.75">
      <c r="A27" s="11" t="s">
        <v>13</v>
      </c>
      <c r="B27" s="8"/>
      <c r="C27" s="10"/>
      <c r="D27" s="8"/>
    </row>
    <row r="28" spans="1:4" s="9" customFormat="1" ht="15.75">
      <c r="A28" s="11" t="s">
        <v>14</v>
      </c>
      <c r="B28" s="8"/>
      <c r="C28" s="10"/>
      <c r="D28" s="8"/>
    </row>
    <row r="29" spans="1:4" s="9" customFormat="1" ht="15.75">
      <c r="A29" s="11" t="s">
        <v>15</v>
      </c>
      <c r="B29" s="8"/>
      <c r="C29" s="10"/>
      <c r="D29" s="8"/>
    </row>
    <row r="30" spans="1:2" s="9" customFormat="1" ht="15.75">
      <c r="A30" s="11" t="s">
        <v>63</v>
      </c>
      <c r="B30" s="8"/>
    </row>
    <row r="31" spans="1:4" s="9" customFormat="1" ht="15.75">
      <c r="A31" s="12" t="s">
        <v>75</v>
      </c>
      <c r="B31" s="8"/>
      <c r="C31" s="10">
        <f>IF(D31=4,1,0)</f>
        <v>0</v>
      </c>
      <c r="D31" s="9">
        <v>1</v>
      </c>
    </row>
    <row r="32" spans="1:3" s="9" customFormat="1" ht="15.75">
      <c r="A32" s="13" t="s">
        <v>76</v>
      </c>
      <c r="B32" s="8"/>
      <c r="C32" s="10"/>
    </row>
    <row r="33" spans="1:3" s="6" customFormat="1" ht="15.75">
      <c r="A33" s="12" t="s">
        <v>78</v>
      </c>
      <c r="B33" s="7"/>
      <c r="C33" s="10"/>
    </row>
    <row r="34" spans="1:3" s="6" customFormat="1" ht="15.75">
      <c r="A34" s="12" t="s">
        <v>77</v>
      </c>
      <c r="B34" s="7"/>
      <c r="C34" s="10"/>
    </row>
    <row r="35" spans="1:3" s="6" customFormat="1" ht="15.75">
      <c r="A35" s="12" t="s">
        <v>79</v>
      </c>
      <c r="B35" s="7"/>
      <c r="C35" s="10"/>
    </row>
    <row r="36" spans="1:3" s="6" customFormat="1" ht="15.75">
      <c r="A36" s="12" t="s">
        <v>80</v>
      </c>
      <c r="B36" s="7"/>
      <c r="C36" s="10"/>
    </row>
    <row r="37" spans="1:4" s="6" customFormat="1" ht="19.5" customHeight="1">
      <c r="A37" s="11" t="s">
        <v>81</v>
      </c>
      <c r="B37" s="7"/>
      <c r="C37" s="10">
        <f>IF(D37=2,1,0)</f>
        <v>0</v>
      </c>
      <c r="D37" s="6">
        <v>1</v>
      </c>
    </row>
    <row r="38" spans="1:3" s="6" customFormat="1" ht="15.75">
      <c r="A38" s="11" t="s">
        <v>13</v>
      </c>
      <c r="B38" s="7"/>
      <c r="C38" s="10"/>
    </row>
    <row r="39" spans="1:3" ht="15.75">
      <c r="A39" s="11" t="s">
        <v>14</v>
      </c>
      <c r="B39" s="4"/>
      <c r="C39" s="10"/>
    </row>
    <row r="40" spans="1:3" ht="15.75">
      <c r="A40" s="11" t="s">
        <v>15</v>
      </c>
      <c r="C40" s="10"/>
    </row>
    <row r="41" spans="1:3" ht="15.75">
      <c r="A41" s="11" t="s">
        <v>82</v>
      </c>
      <c r="C41" s="10"/>
    </row>
    <row r="42" ht="15.75">
      <c r="A42" s="12"/>
    </row>
    <row r="43" spans="1:3" ht="15.75">
      <c r="A43" s="12"/>
      <c r="C43" s="5"/>
    </row>
    <row r="44" spans="1:3" ht="15.75">
      <c r="A44" s="12"/>
      <c r="C44" s="5" t="str">
        <f>IF(C45&lt;4,"не зачет","зачет")</f>
        <v>не зачет</v>
      </c>
    </row>
    <row r="45" spans="1:3" ht="18">
      <c r="A45" s="3" t="s">
        <v>0</v>
      </c>
      <c r="B45" s="5" t="str">
        <f>IF(B46&lt;4,"не зачет","зачет")</f>
        <v>не зачет</v>
      </c>
      <c r="C45" s="1">
        <f>C3+C9+C16+C21+C26+C31+C36</f>
        <v>0</v>
      </c>
    </row>
    <row r="46" ht="12.75">
      <c r="B46">
        <f>C37+C31+C26+C21+C16+C9</f>
        <v>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J59"/>
  <sheetViews>
    <sheetView workbookViewId="0" topLeftCell="A40">
      <selection activeCell="A16" sqref="A16"/>
    </sheetView>
  </sheetViews>
  <sheetFormatPr defaultColWidth="9.00390625" defaultRowHeight="12.75"/>
  <cols>
    <col min="1" max="1" width="95.625" style="0" bestFit="1" customWidth="1"/>
    <col min="2" max="2" width="26.125" style="0" bestFit="1" customWidth="1"/>
    <col min="3" max="3" width="8.125" style="0" hidden="1" customWidth="1"/>
    <col min="4" max="4" width="2.625" style="0" hidden="1" customWidth="1"/>
    <col min="5" max="5" width="0" style="0" hidden="1" customWidth="1"/>
  </cols>
  <sheetData>
    <row r="1" spans="1:2" ht="23.25">
      <c r="A1" s="14" t="s">
        <v>3</v>
      </c>
      <c r="B1" s="2" t="s">
        <v>60</v>
      </c>
    </row>
    <row r="2" ht="25.5">
      <c r="A2" s="16" t="s">
        <v>114</v>
      </c>
    </row>
    <row r="3" spans="1:3" s="9" customFormat="1" ht="15.75">
      <c r="A3" s="11" t="s">
        <v>83</v>
      </c>
      <c r="C3" s="10">
        <f>IF(D4=5,1,0)</f>
        <v>0</v>
      </c>
    </row>
    <row r="4" spans="1:4" s="9" customFormat="1" ht="15.75">
      <c r="A4" s="8"/>
      <c r="C4" s="10"/>
      <c r="D4" s="9">
        <v>3</v>
      </c>
    </row>
    <row r="5" spans="1:3" s="9" customFormat="1" ht="15.75">
      <c r="A5" s="11" t="s">
        <v>13</v>
      </c>
      <c r="C5" s="10"/>
    </row>
    <row r="6" spans="1:3" s="9" customFormat="1" ht="15.75">
      <c r="A6" s="11" t="s">
        <v>14</v>
      </c>
      <c r="C6" s="10"/>
    </row>
    <row r="7" spans="1:3" s="9" customFormat="1" ht="15.75">
      <c r="A7" s="11" t="s">
        <v>15</v>
      </c>
      <c r="C7" s="10"/>
    </row>
    <row r="8" spans="1:3" s="9" customFormat="1" ht="15.75">
      <c r="A8" s="11" t="s">
        <v>84</v>
      </c>
      <c r="C8" s="10"/>
    </row>
    <row r="9" spans="1:3" s="13" customFormat="1" ht="15.75">
      <c r="A9" s="12"/>
      <c r="C9" s="13">
        <f>IF(D10=5,1,0)</f>
        <v>0</v>
      </c>
    </row>
    <row r="10" spans="1:4" s="13" customFormat="1" ht="15.75">
      <c r="A10" s="13" t="s">
        <v>85</v>
      </c>
      <c r="D10" s="13">
        <v>1</v>
      </c>
    </row>
    <row r="11" s="12" customFormat="1" ht="15.75">
      <c r="A11" s="12" t="s">
        <v>13</v>
      </c>
    </row>
    <row r="12" s="12" customFormat="1" ht="15.75">
      <c r="A12" s="12" t="s">
        <v>14</v>
      </c>
    </row>
    <row r="13" s="12" customFormat="1" ht="15.75">
      <c r="A13" s="12" t="s">
        <v>15</v>
      </c>
    </row>
    <row r="14" s="12" customFormat="1" ht="15.75">
      <c r="A14" s="12" t="s">
        <v>84</v>
      </c>
    </row>
    <row r="15" spans="1:4" s="9" customFormat="1" ht="15.75">
      <c r="A15" s="11" t="s">
        <v>86</v>
      </c>
      <c r="C15" s="10">
        <f>IF(D15=3,1,0)</f>
        <v>0</v>
      </c>
      <c r="D15" s="9">
        <v>1</v>
      </c>
    </row>
    <row r="16" spans="1:3" s="9" customFormat="1" ht="15.75">
      <c r="A16" s="11" t="s">
        <v>87</v>
      </c>
      <c r="C16" s="10"/>
    </row>
    <row r="17" spans="1:3" s="9" customFormat="1" ht="15.75">
      <c r="A17" s="11" t="s">
        <v>88</v>
      </c>
      <c r="C17" s="10"/>
    </row>
    <row r="18" spans="1:3" s="9" customFormat="1" ht="15.75">
      <c r="A18" s="11" t="s">
        <v>89</v>
      </c>
      <c r="C18" s="10"/>
    </row>
    <row r="19" spans="1:5" s="9" customFormat="1" ht="15.75">
      <c r="A19" s="11" t="s">
        <v>90</v>
      </c>
      <c r="C19" s="10"/>
      <c r="E19" s="8" t="s">
        <v>56</v>
      </c>
    </row>
    <row r="20" spans="1:5" s="9" customFormat="1" ht="15.75">
      <c r="A20" s="12" t="s">
        <v>91</v>
      </c>
      <c r="B20" s="8"/>
      <c r="C20" s="10">
        <f>IF(D20=4,1,0)</f>
        <v>0</v>
      </c>
      <c r="D20" s="9">
        <v>1</v>
      </c>
      <c r="E20" s="8" t="s">
        <v>57</v>
      </c>
    </row>
    <row r="21" spans="1:5" s="9" customFormat="1" ht="15.75">
      <c r="A21" s="12" t="s">
        <v>92</v>
      </c>
      <c r="B21" s="8"/>
      <c r="C21" s="10"/>
      <c r="E21" s="8" t="s">
        <v>58</v>
      </c>
    </row>
    <row r="22" spans="1:5" s="9" customFormat="1" ht="15.75">
      <c r="A22" s="12" t="s">
        <v>93</v>
      </c>
      <c r="B22" s="8"/>
      <c r="C22" s="10"/>
      <c r="E22" s="8" t="s">
        <v>59</v>
      </c>
    </row>
    <row r="23" spans="1:3" s="9" customFormat="1" ht="15.75">
      <c r="A23" s="12" t="s">
        <v>94</v>
      </c>
      <c r="B23" s="8"/>
      <c r="C23" s="10"/>
    </row>
    <row r="24" spans="1:2" s="9" customFormat="1" ht="15.75">
      <c r="A24" s="12" t="s">
        <v>95</v>
      </c>
      <c r="B24" s="8"/>
    </row>
    <row r="25" spans="1:4" s="9" customFormat="1" ht="15.75">
      <c r="A25" s="11" t="s">
        <v>96</v>
      </c>
      <c r="B25" s="8"/>
      <c r="C25" s="10">
        <f>IF(D25=2,1,0)</f>
        <v>0</v>
      </c>
      <c r="D25" s="9">
        <v>1</v>
      </c>
    </row>
    <row r="26" spans="1:4" s="9" customFormat="1" ht="15.75">
      <c r="A26" s="11"/>
      <c r="B26" s="8"/>
      <c r="C26" s="10"/>
      <c r="D26" s="8"/>
    </row>
    <row r="27" spans="1:4" s="9" customFormat="1" ht="15.75">
      <c r="A27" s="11"/>
      <c r="B27" s="8"/>
      <c r="C27" s="10"/>
      <c r="D27" s="8"/>
    </row>
    <row r="28" spans="1:4" s="9" customFormat="1" ht="15.75">
      <c r="A28" s="11"/>
      <c r="B28" s="8"/>
      <c r="C28" s="10"/>
      <c r="D28" s="8"/>
    </row>
    <row r="29" spans="1:2" s="9" customFormat="1" ht="15.75">
      <c r="A29" s="11"/>
      <c r="B29" s="8"/>
    </row>
    <row r="30" spans="1:4" s="9" customFormat="1" ht="15.75">
      <c r="A30" s="12" t="s">
        <v>97</v>
      </c>
      <c r="B30" s="8"/>
      <c r="C30" s="10">
        <f>IF(D30=3,1,0)</f>
        <v>0</v>
      </c>
      <c r="D30" s="9">
        <v>1</v>
      </c>
    </row>
    <row r="31" spans="1:3" s="9" customFormat="1" ht="15.75">
      <c r="A31" s="13"/>
      <c r="B31" s="8"/>
      <c r="C31" s="10"/>
    </row>
    <row r="32" spans="1:10" s="6" customFormat="1" ht="15.75">
      <c r="A32" s="12"/>
      <c r="B32" s="7"/>
      <c r="C32" s="10"/>
      <c r="J32" s="9"/>
    </row>
    <row r="33" spans="1:3" s="6" customFormat="1" ht="15.75">
      <c r="A33" s="12"/>
      <c r="B33" s="7"/>
      <c r="C33" s="10"/>
    </row>
    <row r="34" spans="1:3" s="6" customFormat="1" ht="15.75">
      <c r="A34" s="12"/>
      <c r="B34" s="7"/>
      <c r="C34" s="10"/>
    </row>
    <row r="35" spans="1:3" s="6" customFormat="1" ht="15.75">
      <c r="A35" s="12"/>
      <c r="B35" s="7"/>
      <c r="C35" s="10"/>
    </row>
    <row r="36" spans="1:4" s="6" customFormat="1" ht="15.75">
      <c r="A36" s="11" t="s">
        <v>98</v>
      </c>
      <c r="B36" s="7"/>
      <c r="C36" s="10">
        <f>IF(D36=5,1,0)</f>
        <v>0</v>
      </c>
      <c r="D36" s="6">
        <v>1</v>
      </c>
    </row>
    <row r="37" spans="1:3" s="6" customFormat="1" ht="15.75">
      <c r="A37" s="11" t="s">
        <v>13</v>
      </c>
      <c r="B37" s="7"/>
      <c r="C37" s="10"/>
    </row>
    <row r="38" spans="1:3" ht="15.75">
      <c r="A38" s="11" t="s">
        <v>14</v>
      </c>
      <c r="B38" s="4"/>
      <c r="C38" s="10"/>
    </row>
    <row r="39" spans="1:3" ht="15.75">
      <c r="A39" s="11" t="s">
        <v>15</v>
      </c>
      <c r="C39" s="10"/>
    </row>
    <row r="40" spans="1:3" ht="15.75">
      <c r="A40" s="11" t="s">
        <v>63</v>
      </c>
      <c r="C40" s="10"/>
    </row>
    <row r="41" spans="1:4" ht="15.75">
      <c r="A41" s="12" t="s">
        <v>99</v>
      </c>
      <c r="C41" s="10">
        <f>IF(D41=4,1,0)</f>
        <v>0</v>
      </c>
      <c r="D41">
        <v>1</v>
      </c>
    </row>
    <row r="42" spans="1:3" ht="15.75">
      <c r="A42" s="13" t="s">
        <v>40</v>
      </c>
      <c r="C42" s="10"/>
    </row>
    <row r="43" spans="1:3" ht="15.75">
      <c r="A43" s="12" t="s">
        <v>100</v>
      </c>
      <c r="C43" s="10"/>
    </row>
    <row r="44" spans="1:3" ht="15.75">
      <c r="A44" s="12" t="s">
        <v>101</v>
      </c>
      <c r="C44" s="10"/>
    </row>
    <row r="45" spans="1:3" ht="15.75">
      <c r="A45" s="12" t="s">
        <v>102</v>
      </c>
      <c r="C45" s="10"/>
    </row>
    <row r="46" spans="1:3" ht="15.75">
      <c r="A46" s="12" t="s">
        <v>103</v>
      </c>
      <c r="C46" s="10"/>
    </row>
    <row r="47" spans="1:4" ht="15.75">
      <c r="A47" s="11" t="s">
        <v>104</v>
      </c>
      <c r="C47" s="10">
        <f>IF(D47=3,1,0)</f>
        <v>0</v>
      </c>
      <c r="D47">
        <v>1</v>
      </c>
    </row>
    <row r="48" spans="1:3" ht="15.75">
      <c r="A48" s="11" t="s">
        <v>106</v>
      </c>
      <c r="C48" s="10"/>
    </row>
    <row r="49" spans="1:3" ht="15.75">
      <c r="A49" s="11" t="s">
        <v>105</v>
      </c>
      <c r="C49" s="10"/>
    </row>
    <row r="50" spans="1:3" ht="15.75">
      <c r="A50" s="11" t="s">
        <v>107</v>
      </c>
      <c r="C50" s="10"/>
    </row>
    <row r="51" spans="1:3" ht="15.75">
      <c r="A51" s="11" t="s">
        <v>108</v>
      </c>
      <c r="C51" s="10"/>
    </row>
    <row r="52" spans="1:4" ht="15.75">
      <c r="A52" s="12" t="s">
        <v>109</v>
      </c>
      <c r="C52" s="10">
        <f>IF(D52=2,1,0)</f>
        <v>1</v>
      </c>
      <c r="D52">
        <v>2</v>
      </c>
    </row>
    <row r="53" ht="15.75">
      <c r="A53" s="12" t="s">
        <v>110</v>
      </c>
    </row>
    <row r="54" ht="15.75">
      <c r="A54" s="12" t="s">
        <v>111</v>
      </c>
    </row>
    <row r="55" ht="15.75">
      <c r="A55" s="12" t="s">
        <v>112</v>
      </c>
    </row>
    <row r="56" spans="1:3" ht="15.75">
      <c r="A56" s="12" t="s">
        <v>113</v>
      </c>
      <c r="C56" s="5"/>
    </row>
    <row r="57" spans="1:3" ht="15.75">
      <c r="A57" s="12"/>
      <c r="B57" t="s">
        <v>61</v>
      </c>
      <c r="C57" s="5" t="str">
        <f>IF(C58&lt;4,"не зачет","зачет")</f>
        <v>не зачет</v>
      </c>
    </row>
    <row r="58" spans="1:3" ht="18">
      <c r="A58" s="3" t="s">
        <v>0</v>
      </c>
      <c r="B58" s="5" t="str">
        <f>IF(B59&lt;4,"не зачет","зачет")</f>
        <v>не зачет</v>
      </c>
      <c r="C58" s="1">
        <f>C3+C9+C15+C20+C25+C30+C35</f>
        <v>0</v>
      </c>
    </row>
    <row r="59" ht="12.75">
      <c r="B59" s="1">
        <f>C3+C9+C15+C20+C36+C41+C47+C52</f>
        <v>1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J39"/>
  <sheetViews>
    <sheetView workbookViewId="0" topLeftCell="A1">
      <selection activeCell="A18" sqref="A18"/>
    </sheetView>
  </sheetViews>
  <sheetFormatPr defaultColWidth="9.00390625" defaultRowHeight="12.75"/>
  <cols>
    <col min="1" max="1" width="95.625" style="0" bestFit="1" customWidth="1"/>
    <col min="2" max="2" width="26.125" style="0" bestFit="1" customWidth="1"/>
    <col min="3" max="3" width="8.125" style="0" hidden="1" customWidth="1"/>
    <col min="4" max="4" width="2.625" style="0" hidden="1" customWidth="1"/>
    <col min="5" max="5" width="9.125" style="0" hidden="1" customWidth="1"/>
  </cols>
  <sheetData>
    <row r="1" spans="1:2" ht="23.25">
      <c r="A1" s="14" t="s">
        <v>3</v>
      </c>
      <c r="B1" s="2" t="s">
        <v>60</v>
      </c>
    </row>
    <row r="2" ht="25.5">
      <c r="A2" s="16" t="s">
        <v>114</v>
      </c>
    </row>
    <row r="3" spans="1:3" s="9" customFormat="1" ht="15.75">
      <c r="A3" s="11" t="s">
        <v>115</v>
      </c>
      <c r="C3" s="10">
        <f>IF(D4=5,1,0)</f>
        <v>0</v>
      </c>
    </row>
    <row r="4" spans="1:4" s="9" customFormat="1" ht="15.75">
      <c r="A4" s="8"/>
      <c r="C4" s="10"/>
      <c r="D4" s="9">
        <v>1</v>
      </c>
    </row>
    <row r="5" spans="1:3" s="9" customFormat="1" ht="15.75">
      <c r="A5" s="11" t="s">
        <v>116</v>
      </c>
      <c r="C5" s="10"/>
    </row>
    <row r="6" spans="1:3" s="9" customFormat="1" ht="15.75">
      <c r="A6" s="11" t="s">
        <v>117</v>
      </c>
      <c r="C6" s="10"/>
    </row>
    <row r="7" spans="1:3" s="9" customFormat="1" ht="15.75">
      <c r="A7" s="11" t="s">
        <v>118</v>
      </c>
      <c r="C7" s="10"/>
    </row>
    <row r="8" spans="1:3" s="9" customFormat="1" ht="15.75">
      <c r="A8" s="11" t="s">
        <v>119</v>
      </c>
      <c r="C8" s="10"/>
    </row>
    <row r="9" spans="1:3" s="13" customFormat="1" ht="15.75">
      <c r="A9" s="12"/>
      <c r="C9" s="13">
        <f>IF(D10=4,1,0)</f>
        <v>0</v>
      </c>
    </row>
    <row r="10" spans="1:4" s="13" customFormat="1" ht="15.75">
      <c r="A10" s="13" t="s">
        <v>120</v>
      </c>
      <c r="D10" s="13">
        <v>1</v>
      </c>
    </row>
    <row r="11" s="13" customFormat="1" ht="15.75">
      <c r="A11" s="13" t="s">
        <v>121</v>
      </c>
    </row>
    <row r="12" s="12" customFormat="1" ht="15.75">
      <c r="A12" s="12" t="s">
        <v>122</v>
      </c>
    </row>
    <row r="13" s="12" customFormat="1" ht="15.75">
      <c r="A13" s="12" t="s">
        <v>123</v>
      </c>
    </row>
    <row r="14" s="12" customFormat="1" ht="15.75">
      <c r="A14" s="12" t="s">
        <v>124</v>
      </c>
    </row>
    <row r="15" s="12" customFormat="1" ht="15.75">
      <c r="A15" s="12" t="s">
        <v>125</v>
      </c>
    </row>
    <row r="16" spans="1:4" s="9" customFormat="1" ht="15.75">
      <c r="A16" s="11" t="s">
        <v>126</v>
      </c>
      <c r="C16" s="10">
        <f>IF(D16=3,1,0)</f>
        <v>0</v>
      </c>
      <c r="D16" s="9">
        <v>1</v>
      </c>
    </row>
    <row r="17" spans="1:3" s="9" customFormat="1" ht="15.75">
      <c r="A17" s="11" t="s">
        <v>127</v>
      </c>
      <c r="C17" s="10"/>
    </row>
    <row r="18" spans="1:3" s="9" customFormat="1" ht="15.75">
      <c r="A18" s="11" t="s">
        <v>128</v>
      </c>
      <c r="C18" s="10"/>
    </row>
    <row r="19" spans="1:3" s="9" customFormat="1" ht="15.75">
      <c r="A19" s="11" t="s">
        <v>129</v>
      </c>
      <c r="C19" s="10"/>
    </row>
    <row r="20" spans="1:5" s="9" customFormat="1" ht="15.75">
      <c r="A20" s="11" t="s">
        <v>130</v>
      </c>
      <c r="C20" s="10"/>
      <c r="E20" s="8" t="s">
        <v>56</v>
      </c>
    </row>
    <row r="21" spans="1:5" s="9" customFormat="1" ht="15.75">
      <c r="A21" s="12" t="s">
        <v>131</v>
      </c>
      <c r="B21" s="8"/>
      <c r="C21" s="10">
        <f>IF(D21=5,1,0)</f>
        <v>0</v>
      </c>
      <c r="D21" s="9">
        <v>1</v>
      </c>
      <c r="E21" s="8" t="s">
        <v>57</v>
      </c>
    </row>
    <row r="22" spans="1:5" s="9" customFormat="1" ht="15.75">
      <c r="A22" s="12" t="s">
        <v>132</v>
      </c>
      <c r="B22" s="8"/>
      <c r="C22" s="10"/>
      <c r="E22" s="8" t="s">
        <v>58</v>
      </c>
    </row>
    <row r="23" spans="1:5" s="9" customFormat="1" ht="15.75">
      <c r="A23" s="12" t="s">
        <v>133</v>
      </c>
      <c r="B23" s="8"/>
      <c r="C23" s="10"/>
      <c r="E23" s="8" t="s">
        <v>59</v>
      </c>
    </row>
    <row r="24" spans="1:5" s="9" customFormat="1" ht="15.75">
      <c r="A24" s="12" t="s">
        <v>127</v>
      </c>
      <c r="B24" s="8"/>
      <c r="C24" s="10"/>
      <c r="E24" s="8"/>
    </row>
    <row r="25" spans="1:5" s="9" customFormat="1" ht="15.75">
      <c r="A25" s="12" t="s">
        <v>128</v>
      </c>
      <c r="B25" s="8"/>
      <c r="C25" s="10"/>
      <c r="E25" s="8"/>
    </row>
    <row r="26" spans="1:3" s="9" customFormat="1" ht="15.75">
      <c r="A26" s="12" t="s">
        <v>129</v>
      </c>
      <c r="B26" s="8"/>
      <c r="C26" s="10"/>
    </row>
    <row r="27" spans="1:2" s="9" customFormat="1" ht="15.75">
      <c r="A27" s="12" t="s">
        <v>130</v>
      </c>
      <c r="B27" s="8"/>
    </row>
    <row r="28" spans="1:4" s="9" customFormat="1" ht="15.75">
      <c r="A28" s="11" t="s">
        <v>134</v>
      </c>
      <c r="B28" s="8"/>
      <c r="C28" s="10">
        <f>IF(D28=5,1,0)</f>
        <v>0</v>
      </c>
      <c r="D28" s="9">
        <v>1</v>
      </c>
    </row>
    <row r="29" spans="1:4" s="9" customFormat="1" ht="15.75">
      <c r="A29" s="11" t="s">
        <v>135</v>
      </c>
      <c r="B29" s="8"/>
      <c r="C29" s="10"/>
      <c r="D29" s="8"/>
    </row>
    <row r="30" spans="1:4" s="9" customFormat="1" ht="15.75">
      <c r="A30" s="11" t="s">
        <v>136</v>
      </c>
      <c r="B30" s="8"/>
      <c r="C30" s="10"/>
      <c r="D30" s="8"/>
    </row>
    <row r="31" spans="1:4" s="9" customFormat="1" ht="15.75">
      <c r="A31" s="11" t="s">
        <v>137</v>
      </c>
      <c r="B31" s="8"/>
      <c r="C31" s="10"/>
      <c r="D31" s="8"/>
    </row>
    <row r="32" spans="1:2" s="9" customFormat="1" ht="15.75">
      <c r="A32" s="11" t="s">
        <v>138</v>
      </c>
      <c r="B32" s="8"/>
    </row>
    <row r="33" spans="1:3" s="9" customFormat="1" ht="15.75">
      <c r="A33" s="12"/>
      <c r="B33" s="8"/>
      <c r="C33" s="10"/>
    </row>
    <row r="34" spans="1:3" s="9" customFormat="1" ht="15.75">
      <c r="A34" s="13"/>
      <c r="B34" s="8"/>
      <c r="C34" s="10"/>
    </row>
    <row r="35" spans="1:10" s="6" customFormat="1" ht="15.75">
      <c r="A35" s="12"/>
      <c r="B35" s="7"/>
      <c r="C35" s="10"/>
      <c r="J35" s="9"/>
    </row>
    <row r="36" spans="1:3" s="6" customFormat="1" ht="15.75">
      <c r="A36" s="12"/>
      <c r="B36" s="7"/>
      <c r="C36" s="10"/>
    </row>
    <row r="37" spans="1:3" ht="15.75">
      <c r="A37" s="12"/>
      <c r="B37" t="s">
        <v>61</v>
      </c>
      <c r="C37" s="5"/>
    </row>
    <row r="38" spans="1:3" ht="18">
      <c r="A38" s="3" t="s">
        <v>0</v>
      </c>
      <c r="B38" s="5" t="str">
        <f>IF(B39&lt;2,"не зачет","зачет")</f>
        <v>не зачет</v>
      </c>
      <c r="C38" s="1"/>
    </row>
    <row r="39" ht="12.75">
      <c r="B39" s="1">
        <f>C28+C21+C16+C9</f>
        <v>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J40"/>
  <sheetViews>
    <sheetView workbookViewId="0" topLeftCell="A1">
      <selection activeCell="A1" sqref="A1:IV16384"/>
    </sheetView>
  </sheetViews>
  <sheetFormatPr defaultColWidth="9.00390625" defaultRowHeight="12.75"/>
  <cols>
    <col min="1" max="1" width="95.625" style="0" bestFit="1" customWidth="1"/>
    <col min="2" max="2" width="26.125" style="0" bestFit="1" customWidth="1"/>
    <col min="3" max="3" width="8.125" style="0" hidden="1" customWidth="1"/>
    <col min="4" max="4" width="2.625" style="0" hidden="1" customWidth="1"/>
    <col min="5" max="5" width="9.125" style="0" hidden="1" customWidth="1"/>
  </cols>
  <sheetData>
    <row r="1" spans="1:2" ht="23.25">
      <c r="A1" s="14" t="s">
        <v>3</v>
      </c>
      <c r="B1" s="2" t="s">
        <v>60</v>
      </c>
    </row>
    <row r="2" ht="26.25">
      <c r="A2" s="16" t="s">
        <v>114</v>
      </c>
    </row>
    <row r="3" spans="1:3" s="9" customFormat="1" ht="15.75">
      <c r="A3" s="11" t="s">
        <v>139</v>
      </c>
      <c r="C3" s="10">
        <f>IF(D4=5,1,0)</f>
        <v>0</v>
      </c>
    </row>
    <row r="4" spans="1:4" s="9" customFormat="1" ht="15.75">
      <c r="A4" s="8"/>
      <c r="C4" s="10"/>
      <c r="D4" s="9">
        <v>1</v>
      </c>
    </row>
    <row r="5" spans="1:3" s="9" customFormat="1" ht="15.75">
      <c r="A5" s="11" t="s">
        <v>13</v>
      </c>
      <c r="C5" s="10"/>
    </row>
    <row r="6" spans="1:3" s="9" customFormat="1" ht="15.75">
      <c r="A6" s="11" t="s">
        <v>14</v>
      </c>
      <c r="C6" s="10"/>
    </row>
    <row r="7" spans="1:3" s="9" customFormat="1" ht="15.75">
      <c r="A7" s="11" t="s">
        <v>15</v>
      </c>
      <c r="C7" s="10"/>
    </row>
    <row r="8" spans="1:3" s="9" customFormat="1" ht="15.75">
      <c r="A8" s="11" t="s">
        <v>140</v>
      </c>
      <c r="C8" s="10"/>
    </row>
    <row r="9" spans="1:3" s="13" customFormat="1" ht="15.75">
      <c r="A9" s="12" t="s">
        <v>141</v>
      </c>
      <c r="C9" s="13">
        <f>IF(D10=4,1,0)</f>
        <v>0</v>
      </c>
    </row>
    <row r="10" spans="1:4" s="13" customFormat="1" ht="15.75">
      <c r="A10" s="13" t="s">
        <v>142</v>
      </c>
      <c r="D10" s="13">
        <v>1</v>
      </c>
    </row>
    <row r="11" s="12" customFormat="1" ht="15.75">
      <c r="A11" s="12" t="s">
        <v>100</v>
      </c>
    </row>
    <row r="12" s="12" customFormat="1" ht="15.75">
      <c r="A12" s="12" t="s">
        <v>143</v>
      </c>
    </row>
    <row r="13" s="12" customFormat="1" ht="15.75">
      <c r="A13" s="12" t="s">
        <v>102</v>
      </c>
    </row>
    <row r="14" s="12" customFormat="1" ht="15.75">
      <c r="A14" s="12" t="s">
        <v>103</v>
      </c>
    </row>
    <row r="15" spans="1:4" s="9" customFormat="1" ht="15.75">
      <c r="A15" s="11" t="s">
        <v>144</v>
      </c>
      <c r="C15" s="10">
        <f>IF(D15=3,1,0)</f>
        <v>0</v>
      </c>
      <c r="D15" s="9">
        <v>1</v>
      </c>
    </row>
    <row r="16" spans="1:3" s="9" customFormat="1" ht="15.75">
      <c r="A16" s="11" t="s">
        <v>13</v>
      </c>
      <c r="C16" s="10"/>
    </row>
    <row r="17" spans="1:3" s="9" customFormat="1" ht="15.75">
      <c r="A17" s="11" t="s">
        <v>14</v>
      </c>
      <c r="C17" s="10"/>
    </row>
    <row r="18" spans="1:3" s="9" customFormat="1" ht="15.75">
      <c r="A18" s="11" t="s">
        <v>15</v>
      </c>
      <c r="C18" s="10"/>
    </row>
    <row r="19" spans="1:5" s="9" customFormat="1" ht="15.75">
      <c r="A19" s="11" t="s">
        <v>63</v>
      </c>
      <c r="C19" s="10"/>
      <c r="E19" s="8" t="s">
        <v>56</v>
      </c>
    </row>
    <row r="20" spans="1:5" s="9" customFormat="1" ht="15.75">
      <c r="A20" s="12" t="s">
        <v>145</v>
      </c>
      <c r="B20" s="8"/>
      <c r="C20" s="10">
        <f>IF(D20=4,1,0)</f>
        <v>0</v>
      </c>
      <c r="D20" s="9">
        <v>1</v>
      </c>
      <c r="E20" s="8" t="s">
        <v>57</v>
      </c>
    </row>
    <row r="21" spans="1:5" s="9" customFormat="1" ht="15.75">
      <c r="A21" s="12"/>
      <c r="B21" s="8"/>
      <c r="C21" s="10"/>
      <c r="E21" s="8" t="s">
        <v>58</v>
      </c>
    </row>
    <row r="22" spans="1:5" s="9" customFormat="1" ht="15.75">
      <c r="A22" s="12"/>
      <c r="B22" s="8"/>
      <c r="C22" s="10"/>
      <c r="E22" s="8" t="s">
        <v>59</v>
      </c>
    </row>
    <row r="23" spans="1:4" s="9" customFormat="1" ht="15.75">
      <c r="A23" s="11" t="s">
        <v>146</v>
      </c>
      <c r="B23" s="8"/>
      <c r="C23" s="10">
        <f>IF(D23=4,1,0)</f>
        <v>0</v>
      </c>
      <c r="D23" s="9">
        <v>1</v>
      </c>
    </row>
    <row r="24" spans="1:4" s="9" customFormat="1" ht="15.75">
      <c r="A24" s="11" t="s">
        <v>147</v>
      </c>
      <c r="B24" s="8"/>
      <c r="C24" s="10"/>
      <c r="D24" s="8"/>
    </row>
    <row r="25" spans="1:4" s="9" customFormat="1" ht="15.75">
      <c r="A25" s="11" t="s">
        <v>148</v>
      </c>
      <c r="B25" s="8"/>
      <c r="C25" s="10"/>
      <c r="D25" s="8"/>
    </row>
    <row r="26" spans="1:4" s="9" customFormat="1" ht="15.75">
      <c r="A26" s="11" t="s">
        <v>149</v>
      </c>
      <c r="B26" s="8"/>
      <c r="C26" s="10"/>
      <c r="D26" s="8">
        <v>3</v>
      </c>
    </row>
    <row r="27" spans="1:2" s="9" customFormat="1" ht="15.75">
      <c r="A27" s="11" t="s">
        <v>150</v>
      </c>
      <c r="B27" s="8"/>
    </row>
    <row r="28" spans="1:4" s="9" customFormat="1" ht="15.75">
      <c r="A28" s="12" t="s">
        <v>151</v>
      </c>
      <c r="B28" s="8"/>
      <c r="C28" s="10">
        <f>IF(D28=5,1,0)</f>
        <v>0</v>
      </c>
      <c r="D28" s="9">
        <v>1</v>
      </c>
    </row>
    <row r="29" spans="1:3" s="9" customFormat="1" ht="15.75">
      <c r="A29" s="11" t="s">
        <v>13</v>
      </c>
      <c r="B29" s="8"/>
      <c r="C29" s="10"/>
    </row>
    <row r="30" spans="1:10" s="6" customFormat="1" ht="15.75">
      <c r="A30" s="11" t="s">
        <v>14</v>
      </c>
      <c r="B30" s="7"/>
      <c r="C30" s="10"/>
      <c r="J30" s="9"/>
    </row>
    <row r="31" spans="1:3" s="6" customFormat="1" ht="15.75">
      <c r="A31" s="11" t="s">
        <v>15</v>
      </c>
      <c r="B31" s="7"/>
      <c r="C31" s="10"/>
    </row>
    <row r="32" spans="1:3" s="6" customFormat="1" ht="15.75">
      <c r="A32" s="11" t="s">
        <v>63</v>
      </c>
      <c r="B32" s="7"/>
      <c r="C32" s="10"/>
    </row>
    <row r="33" spans="1:3" s="6" customFormat="1" ht="15.75">
      <c r="A33" s="12"/>
      <c r="B33" s="7"/>
      <c r="C33" s="10"/>
    </row>
    <row r="34" spans="1:4" s="6" customFormat="1" ht="15.75">
      <c r="A34" s="11" t="s">
        <v>152</v>
      </c>
      <c r="B34" s="7"/>
      <c r="C34" s="10">
        <f>IF(D34=5,1,0)</f>
        <v>0</v>
      </c>
      <c r="D34" s="6">
        <v>1</v>
      </c>
    </row>
    <row r="35" spans="1:4" ht="15.75">
      <c r="A35" s="12" t="s">
        <v>153</v>
      </c>
      <c r="C35" s="10">
        <f>IF(D35=4,1,0)</f>
        <v>0</v>
      </c>
      <c r="D35">
        <v>1</v>
      </c>
    </row>
    <row r="36" spans="1:4" ht="15.75">
      <c r="A36" s="11" t="s">
        <v>154</v>
      </c>
      <c r="C36" s="10">
        <f>IF(D36=3,1,0)</f>
        <v>0</v>
      </c>
      <c r="D36">
        <v>1</v>
      </c>
    </row>
    <row r="37" spans="1:4" ht="15.75">
      <c r="A37" s="12" t="s">
        <v>155</v>
      </c>
      <c r="C37" s="10"/>
      <c r="D37">
        <v>2</v>
      </c>
    </row>
    <row r="38" spans="1:3" ht="15.75">
      <c r="A38" s="12"/>
      <c r="B38" t="s">
        <v>61</v>
      </c>
      <c r="C38" s="5" t="str">
        <f>IF(C39&lt;4,"не зачет","зачет")</f>
        <v>не зачет</v>
      </c>
    </row>
    <row r="39" spans="1:3" ht="18">
      <c r="A39" s="3" t="s">
        <v>0</v>
      </c>
      <c r="B39" s="5" t="str">
        <f>IF(B40&lt;4,"не зачет","зачет")</f>
        <v>не зачет</v>
      </c>
      <c r="C39" s="1">
        <f>C3+C9+C15+C20+C23+C28+C33</f>
        <v>0</v>
      </c>
    </row>
    <row r="40" ht="12.75">
      <c r="B40" s="1">
        <f>C3+C9+C15+C20+C34+C35+C36+C37</f>
        <v>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:IV16384"/>
    </sheetView>
  </sheetViews>
  <sheetFormatPr defaultColWidth="9.00390625" defaultRowHeight="12.75"/>
  <cols>
    <col min="1" max="1" width="101.875" style="0" bestFit="1" customWidth="1"/>
  </cols>
  <sheetData>
    <row r="1" ht="23.25">
      <c r="A1" s="14" t="s">
        <v>3</v>
      </c>
    </row>
    <row r="2" ht="25.5">
      <c r="A2" s="16" t="s">
        <v>114</v>
      </c>
    </row>
    <row r="4" ht="25.5" customHeight="1">
      <c r="A4" s="17" t="s">
        <v>156</v>
      </c>
    </row>
    <row r="5" s="9" customFormat="1" ht="15.75">
      <c r="A5" s="11" t="s">
        <v>157</v>
      </c>
    </row>
    <row r="6" s="13" customFormat="1" ht="15.75">
      <c r="A6" s="12" t="s">
        <v>158</v>
      </c>
    </row>
    <row r="7" s="9" customFormat="1" ht="15.75">
      <c r="A7" s="11" t="s">
        <v>159</v>
      </c>
    </row>
    <row r="8" s="9" customFormat="1" ht="15.75">
      <c r="A8" s="12" t="s">
        <v>160</v>
      </c>
    </row>
    <row r="9" s="9" customFormat="1" ht="15.75">
      <c r="A9" s="11" t="s">
        <v>161</v>
      </c>
    </row>
    <row r="10" s="9" customFormat="1" ht="15.75">
      <c r="A10" s="12" t="s">
        <v>162</v>
      </c>
    </row>
    <row r="11" s="6" customFormat="1" ht="15.75">
      <c r="A11" s="11" t="s">
        <v>163</v>
      </c>
    </row>
    <row r="12" ht="15.75">
      <c r="A12" s="12" t="s">
        <v>164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"/>
  <sheetViews>
    <sheetView tabSelected="1" workbookViewId="0" topLeftCell="A8">
      <selection activeCell="A31" sqref="A31"/>
    </sheetView>
  </sheetViews>
  <sheetFormatPr defaultColWidth="9.00390625" defaultRowHeight="12.75"/>
  <cols>
    <col min="1" max="1" width="137.75390625" style="0" bestFit="1" customWidth="1"/>
  </cols>
  <sheetData>
    <row r="1" ht="23.25">
      <c r="A1" s="14" t="s">
        <v>3</v>
      </c>
    </row>
    <row r="2" ht="25.5">
      <c r="A2" s="16" t="s">
        <v>114</v>
      </c>
    </row>
    <row r="4" ht="14.25" customHeight="1">
      <c r="A4" s="17"/>
    </row>
    <row r="5" s="9" customFormat="1" ht="15.75">
      <c r="A5" s="11" t="s">
        <v>168</v>
      </c>
    </row>
    <row r="6" s="13" customFormat="1" ht="15.75">
      <c r="A6" s="11" t="s">
        <v>165</v>
      </c>
    </row>
    <row r="7" s="9" customFormat="1" ht="15.75">
      <c r="A7" s="11"/>
    </row>
    <row r="9" s="9" customFormat="1" ht="15.75">
      <c r="A9" s="12" t="s">
        <v>167</v>
      </c>
    </row>
    <row r="10" s="9" customFormat="1" ht="15.75">
      <c r="A10" s="12" t="s">
        <v>166</v>
      </c>
    </row>
    <row r="11" s="9" customFormat="1" ht="15.75">
      <c r="A11" s="12"/>
    </row>
    <row r="12" s="9" customFormat="1" ht="15.75">
      <c r="A12" s="12"/>
    </row>
    <row r="13" s="9" customFormat="1" ht="15.75">
      <c r="A13" s="18" t="s">
        <v>170</v>
      </c>
    </row>
    <row r="14" s="6" customFormat="1" ht="15.75">
      <c r="A14" s="18" t="s">
        <v>169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A0001</dc:creator>
  <cp:keywords/>
  <dc:description/>
  <cp:lastModifiedBy>Admin</cp:lastModifiedBy>
  <dcterms:created xsi:type="dcterms:W3CDTF">2004-01-07T08:24:23Z</dcterms:created>
  <dcterms:modified xsi:type="dcterms:W3CDTF">2011-01-28T18:54:55Z</dcterms:modified>
  <cp:category/>
  <cp:version/>
  <cp:contentType/>
  <cp:contentStatus/>
</cp:coreProperties>
</file>