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Журнал " sheetId="1" r:id="rId1"/>
    <sheet name="сканворд 1" sheetId="2" r:id="rId2"/>
    <sheet name="сканворд 2" sheetId="3" r:id="rId3"/>
    <sheet name="Ответы" sheetId="4" r:id="rId4"/>
  </sheets>
  <definedNames/>
  <calcPr fullCalcOnLoad="1"/>
</workbook>
</file>

<file path=xl/sharedStrings.xml><?xml version="1.0" encoding="utf-8"?>
<sst xmlns="http://schemas.openxmlformats.org/spreadsheetml/2006/main" count="210" uniqueCount="24">
  <si>
    <t>№</t>
  </si>
  <si>
    <t>Фамилия</t>
  </si>
  <si>
    <t>Имя</t>
  </si>
  <si>
    <t>итоговая оценка</t>
  </si>
  <si>
    <t>Журнал 116к</t>
  </si>
  <si>
    <t>l</t>
  </si>
  <si>
    <t>a</t>
  </si>
  <si>
    <t>b</t>
  </si>
  <si>
    <t>e</t>
  </si>
  <si>
    <t>i</t>
  </si>
  <si>
    <t>s</t>
  </si>
  <si>
    <t>t</t>
  </si>
  <si>
    <t>o</t>
  </si>
  <si>
    <t>x</t>
  </si>
  <si>
    <t>p</t>
  </si>
  <si>
    <t>d</t>
  </si>
  <si>
    <t>u</t>
  </si>
  <si>
    <t>n</t>
  </si>
  <si>
    <t>r</t>
  </si>
  <si>
    <t>g</t>
  </si>
  <si>
    <t>m</t>
  </si>
  <si>
    <t>c</t>
  </si>
  <si>
    <t>h</t>
  </si>
  <si>
    <t>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</si>
</sst>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12"/>
      <name val="Arial Black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6"/>
      <color indexed="8"/>
      <name val="Broadway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CC"/>
      <name val="Times New Roman"/>
      <family val="1"/>
    </font>
    <font>
      <b/>
      <sz val="12"/>
      <color rgb="FF0000CC"/>
      <name val="Times New Roman"/>
      <family val="1"/>
    </font>
    <font>
      <sz val="16"/>
      <color theme="1"/>
      <name val="Broadway"/>
      <family val="5"/>
    </font>
    <font>
      <sz val="16"/>
      <color rgb="FF0000CC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.png" /><Relationship Id="rId10" Type="http://schemas.openxmlformats.org/officeDocument/2006/relationships/image" Target="../media/image2.png" /><Relationship Id="rId11" Type="http://schemas.openxmlformats.org/officeDocument/2006/relationships/image" Target="../media/image3.png" /><Relationship Id="rId12" Type="http://schemas.openxmlformats.org/officeDocument/2006/relationships/image" Target="../media/image4.png" /><Relationship Id="rId13" Type="http://schemas.openxmlformats.org/officeDocument/2006/relationships/image" Target="../media/image5.png" /><Relationship Id="rId14" Type="http://schemas.openxmlformats.org/officeDocument/2006/relationships/image" Target="../media/image6.png" /><Relationship Id="rId15" Type="http://schemas.openxmlformats.org/officeDocument/2006/relationships/image" Target="../media/image7.png" /><Relationship Id="rId1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19050</xdr:rowOff>
    </xdr:from>
    <xdr:to>
      <xdr:col>3</xdr:col>
      <xdr:colOff>9525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47700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9525</xdr:rowOff>
    </xdr:from>
    <xdr:to>
      <xdr:col>2</xdr:col>
      <xdr:colOff>361950</xdr:colOff>
      <xdr:row>1</xdr:row>
      <xdr:rowOff>314325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323850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304800</xdr:rowOff>
    </xdr:from>
    <xdr:to>
      <xdr:col>2</xdr:col>
      <xdr:colOff>352425</xdr:colOff>
      <xdr:row>11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3133725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9</xdr:row>
      <xdr:rowOff>0</xdr:rowOff>
    </xdr:from>
    <xdr:to>
      <xdr:col>2</xdr:col>
      <xdr:colOff>352425</xdr:colOff>
      <xdr:row>10</xdr:row>
      <xdr:rowOff>47625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2828925"/>
          <a:ext cx="314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361950</xdr:colOff>
      <xdr:row>6</xdr:row>
      <xdr:rowOff>304800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" y="19145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9525</xdr:rowOff>
    </xdr:from>
    <xdr:to>
      <xdr:col>2</xdr:col>
      <xdr:colOff>352425</xdr:colOff>
      <xdr:row>4</xdr:row>
      <xdr:rowOff>314325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6825" y="12668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7</xdr:row>
      <xdr:rowOff>9525</xdr:rowOff>
    </xdr:from>
    <xdr:to>
      <xdr:col>3</xdr:col>
      <xdr:colOff>9525</xdr:colOff>
      <xdr:row>7</xdr:row>
      <xdr:rowOff>304800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0" y="2209800"/>
          <a:ext cx="371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</xdr:row>
      <xdr:rowOff>9525</xdr:rowOff>
    </xdr:from>
    <xdr:to>
      <xdr:col>2</xdr:col>
      <xdr:colOff>381000</xdr:colOff>
      <xdr:row>6</xdr:row>
      <xdr:rowOff>28575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57300" y="158115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4</xdr:row>
      <xdr:rowOff>19050</xdr:rowOff>
    </xdr:from>
    <xdr:to>
      <xdr:col>2</xdr:col>
      <xdr:colOff>371475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162050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304800</xdr:rowOff>
    </xdr:from>
    <xdr:to>
      <xdr:col>2</xdr:col>
      <xdr:colOff>352425</xdr:colOff>
      <xdr:row>9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23907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28575</xdr:rowOff>
    </xdr:from>
    <xdr:to>
      <xdr:col>2</xdr:col>
      <xdr:colOff>352425</xdr:colOff>
      <xdr:row>7</xdr:row>
      <xdr:rowOff>295275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21145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9525</xdr:rowOff>
    </xdr:from>
    <xdr:to>
      <xdr:col>2</xdr:col>
      <xdr:colOff>333375</xdr:colOff>
      <xdr:row>11</xdr:row>
      <xdr:rowOff>57150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29241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</xdr:row>
      <xdr:rowOff>0</xdr:rowOff>
    </xdr:from>
    <xdr:to>
      <xdr:col>3</xdr:col>
      <xdr:colOff>19050</xdr:colOff>
      <xdr:row>3</xdr:row>
      <xdr:rowOff>304800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7275" y="82867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</xdr:row>
      <xdr:rowOff>19050</xdr:rowOff>
    </xdr:from>
    <xdr:to>
      <xdr:col>2</xdr:col>
      <xdr:colOff>333375</xdr:colOff>
      <xdr:row>5</xdr:row>
      <xdr:rowOff>304800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" y="14763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</xdr:row>
      <xdr:rowOff>0</xdr:rowOff>
    </xdr:from>
    <xdr:to>
      <xdr:col>2</xdr:col>
      <xdr:colOff>381000</xdr:colOff>
      <xdr:row>2</xdr:row>
      <xdr:rowOff>57150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25717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9</xdr:row>
      <xdr:rowOff>19050</xdr:rowOff>
    </xdr:from>
    <xdr:to>
      <xdr:col>2</xdr:col>
      <xdr:colOff>342900</xdr:colOff>
      <xdr:row>10</xdr:row>
      <xdr:rowOff>38100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8225" y="26765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4</xdr:row>
      <xdr:rowOff>38100</xdr:rowOff>
    </xdr:from>
    <xdr:to>
      <xdr:col>2</xdr:col>
      <xdr:colOff>333375</xdr:colOff>
      <xdr:row>4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000125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8</xdr:row>
      <xdr:rowOff>28575</xdr:rowOff>
    </xdr:from>
    <xdr:to>
      <xdr:col>2</xdr:col>
      <xdr:colOff>333375</xdr:colOff>
      <xdr:row>8</xdr:row>
      <xdr:rowOff>190500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2019300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7</xdr:row>
      <xdr:rowOff>85725</xdr:rowOff>
    </xdr:from>
    <xdr:to>
      <xdr:col>2</xdr:col>
      <xdr:colOff>314325</xdr:colOff>
      <xdr:row>7</xdr:row>
      <xdr:rowOff>190500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181927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10</xdr:row>
      <xdr:rowOff>9525</xdr:rowOff>
    </xdr:from>
    <xdr:to>
      <xdr:col>2</xdr:col>
      <xdr:colOff>304800</xdr:colOff>
      <xdr:row>10</xdr:row>
      <xdr:rowOff>190500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25146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</xdr:row>
      <xdr:rowOff>66675</xdr:rowOff>
    </xdr:from>
    <xdr:to>
      <xdr:col>2</xdr:col>
      <xdr:colOff>371475</xdr:colOff>
      <xdr:row>3</xdr:row>
      <xdr:rowOff>190500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5375" y="771525"/>
          <a:ext cx="266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</xdr:row>
      <xdr:rowOff>76200</xdr:rowOff>
    </xdr:from>
    <xdr:to>
      <xdr:col>2</xdr:col>
      <xdr:colOff>333375</xdr:colOff>
      <xdr:row>5</xdr:row>
      <xdr:rowOff>190500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5850" y="1295400"/>
          <a:ext cx="2381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</xdr:row>
      <xdr:rowOff>19050</xdr:rowOff>
    </xdr:from>
    <xdr:to>
      <xdr:col>2</xdr:col>
      <xdr:colOff>342900</xdr:colOff>
      <xdr:row>1</xdr:row>
      <xdr:rowOff>190500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6325" y="209550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9</xdr:row>
      <xdr:rowOff>19050</xdr:rowOff>
    </xdr:from>
    <xdr:to>
      <xdr:col>2</xdr:col>
      <xdr:colOff>342900</xdr:colOff>
      <xdr:row>9</xdr:row>
      <xdr:rowOff>190500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5850" y="226695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18</xdr:row>
      <xdr:rowOff>38100</xdr:rowOff>
    </xdr:from>
    <xdr:to>
      <xdr:col>2</xdr:col>
      <xdr:colOff>352425</xdr:colOff>
      <xdr:row>18</xdr:row>
      <xdr:rowOff>190500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76325" y="4400550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38100</xdr:rowOff>
    </xdr:from>
    <xdr:to>
      <xdr:col>2</xdr:col>
      <xdr:colOff>323850</xdr:colOff>
      <xdr:row>17</xdr:row>
      <xdr:rowOff>190500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57275" y="4143375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26</xdr:row>
      <xdr:rowOff>9525</xdr:rowOff>
    </xdr:from>
    <xdr:to>
      <xdr:col>2</xdr:col>
      <xdr:colOff>342900</xdr:colOff>
      <xdr:row>26</xdr:row>
      <xdr:rowOff>190500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28700" y="642937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38100</xdr:rowOff>
    </xdr:from>
    <xdr:to>
      <xdr:col>2</xdr:col>
      <xdr:colOff>295275</xdr:colOff>
      <xdr:row>25</xdr:row>
      <xdr:rowOff>190500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0" y="6200775"/>
          <a:ext cx="238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47625</xdr:rowOff>
    </xdr:from>
    <xdr:to>
      <xdr:col>2</xdr:col>
      <xdr:colOff>333375</xdr:colOff>
      <xdr:row>22</xdr:row>
      <xdr:rowOff>190500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47750" y="54387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20</xdr:row>
      <xdr:rowOff>28575</xdr:rowOff>
    </xdr:from>
    <xdr:to>
      <xdr:col>2</xdr:col>
      <xdr:colOff>352425</xdr:colOff>
      <xdr:row>20</xdr:row>
      <xdr:rowOff>190500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95375" y="49053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23</xdr:row>
      <xdr:rowOff>85725</xdr:rowOff>
    </xdr:from>
    <xdr:to>
      <xdr:col>2</xdr:col>
      <xdr:colOff>342900</xdr:colOff>
      <xdr:row>23</xdr:row>
      <xdr:rowOff>190500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85850" y="5734050"/>
          <a:ext cx="2476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21</xdr:row>
      <xdr:rowOff>47625</xdr:rowOff>
    </xdr:from>
    <xdr:to>
      <xdr:col>2</xdr:col>
      <xdr:colOff>314325</xdr:colOff>
      <xdr:row>21</xdr:row>
      <xdr:rowOff>190500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85850" y="51816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31"/>
  <sheetViews>
    <sheetView zoomScale="105" zoomScaleNormal="105" zoomScalePageLayoutView="0" workbookViewId="0" topLeftCell="A7">
      <selection activeCell="D2" sqref="D2:I2"/>
    </sheetView>
  </sheetViews>
  <sheetFormatPr defaultColWidth="9.140625" defaultRowHeight="15"/>
  <cols>
    <col min="1" max="1" width="7.00390625" style="1" customWidth="1"/>
    <col min="2" max="2" width="15.7109375" style="0" customWidth="1"/>
    <col min="3" max="3" width="13.57421875" style="0" customWidth="1"/>
    <col min="4" max="9" width="14.7109375" style="3" customWidth="1"/>
    <col min="10" max="10" width="13.57421875" style="0" customWidth="1"/>
  </cols>
  <sheetData>
    <row r="1" spans="3:9" ht="24.75">
      <c r="C1" s="15" t="s">
        <v>4</v>
      </c>
      <c r="D1" s="15"/>
      <c r="E1" s="15"/>
      <c r="F1" s="15"/>
      <c r="G1" s="15"/>
      <c r="H1" s="15"/>
      <c r="I1" s="15"/>
    </row>
    <row r="2" spans="1:10" ht="30.75" customHeight="1">
      <c r="A2" s="5" t="s">
        <v>0</v>
      </c>
      <c r="B2" s="5" t="s">
        <v>1</v>
      </c>
      <c r="C2" s="5" t="s">
        <v>2</v>
      </c>
      <c r="D2" s="5"/>
      <c r="E2" s="5"/>
      <c r="F2" s="5"/>
      <c r="G2" s="5"/>
      <c r="H2" s="5"/>
      <c r="I2" s="5"/>
      <c r="J2" s="6" t="s">
        <v>3</v>
      </c>
    </row>
    <row r="3" spans="1:10" ht="15" customHeight="1">
      <c r="A3" s="7">
        <v>1</v>
      </c>
      <c r="B3" s="8"/>
      <c r="C3" s="8"/>
      <c r="D3" s="2"/>
      <c r="E3" s="2"/>
      <c r="F3" s="2"/>
      <c r="G3" s="2"/>
      <c r="H3" s="2"/>
      <c r="I3" s="2"/>
      <c r="J3" s="4"/>
    </row>
    <row r="4" spans="1:10" ht="15" customHeight="1">
      <c r="A4" s="7">
        <v>2</v>
      </c>
      <c r="B4" s="8"/>
      <c r="C4" s="8"/>
      <c r="D4" s="2"/>
      <c r="E4" s="2"/>
      <c r="F4" s="2"/>
      <c r="G4" s="2"/>
      <c r="H4" s="2"/>
      <c r="I4" s="2"/>
      <c r="J4" s="4"/>
    </row>
    <row r="5" spans="1:10" ht="15" customHeight="1">
      <c r="A5" s="7">
        <v>3</v>
      </c>
      <c r="B5" s="8"/>
      <c r="C5" s="8"/>
      <c r="D5" s="2"/>
      <c r="E5" s="2"/>
      <c r="F5" s="2"/>
      <c r="G5" s="2"/>
      <c r="H5" s="2"/>
      <c r="I5" s="2"/>
      <c r="J5" s="4"/>
    </row>
    <row r="6" spans="1:10" ht="15" customHeight="1">
      <c r="A6" s="7">
        <v>4</v>
      </c>
      <c r="B6" s="8"/>
      <c r="C6" s="8"/>
      <c r="D6" s="2"/>
      <c r="E6" s="2"/>
      <c r="F6" s="2"/>
      <c r="G6" s="2"/>
      <c r="H6" s="2"/>
      <c r="I6" s="2"/>
      <c r="J6" s="4"/>
    </row>
    <row r="7" spans="1:10" ht="15" customHeight="1">
      <c r="A7" s="7">
        <v>5</v>
      </c>
      <c r="B7" s="8"/>
      <c r="C7" s="8"/>
      <c r="D7" s="2"/>
      <c r="E7" s="2"/>
      <c r="F7" s="2"/>
      <c r="G7" s="2"/>
      <c r="H7" s="2"/>
      <c r="I7" s="2"/>
      <c r="J7" s="4"/>
    </row>
    <row r="8" spans="1:10" ht="15" customHeight="1">
      <c r="A8" s="7">
        <v>6</v>
      </c>
      <c r="B8" s="8"/>
      <c r="C8" s="8"/>
      <c r="D8" s="2"/>
      <c r="E8" s="2"/>
      <c r="F8" s="2"/>
      <c r="G8" s="2"/>
      <c r="H8" s="2"/>
      <c r="I8" s="2"/>
      <c r="J8" s="4"/>
    </row>
    <row r="9" spans="1:10" ht="15" customHeight="1">
      <c r="A9" s="7">
        <v>7</v>
      </c>
      <c r="B9" s="8"/>
      <c r="C9" s="8"/>
      <c r="D9" s="2"/>
      <c r="E9" s="2"/>
      <c r="F9" s="2"/>
      <c r="G9" s="2"/>
      <c r="H9" s="2"/>
      <c r="I9" s="2"/>
      <c r="J9" s="4"/>
    </row>
    <row r="10" spans="1:10" ht="15" customHeight="1">
      <c r="A10" s="7">
        <v>8</v>
      </c>
      <c r="B10" s="8"/>
      <c r="C10" s="8"/>
      <c r="D10" s="2"/>
      <c r="E10" s="2"/>
      <c r="F10" s="2"/>
      <c r="G10" s="2"/>
      <c r="H10" s="2"/>
      <c r="I10" s="2"/>
      <c r="J10" s="4"/>
    </row>
    <row r="11" spans="1:10" ht="15" customHeight="1">
      <c r="A11" s="7">
        <v>9</v>
      </c>
      <c r="B11" s="8"/>
      <c r="C11" s="8"/>
      <c r="D11" s="2"/>
      <c r="E11" s="2"/>
      <c r="F11" s="2"/>
      <c r="G11" s="2"/>
      <c r="H11" s="2"/>
      <c r="I11" s="2"/>
      <c r="J11" s="4"/>
    </row>
    <row r="12" spans="1:10" ht="15" customHeight="1">
      <c r="A12" s="7">
        <v>10</v>
      </c>
      <c r="B12" s="8"/>
      <c r="C12" s="8"/>
      <c r="D12" s="2"/>
      <c r="E12" s="2"/>
      <c r="F12" s="2"/>
      <c r="G12" s="2"/>
      <c r="H12" s="2"/>
      <c r="I12" s="2"/>
      <c r="J12" s="4"/>
    </row>
    <row r="13" spans="1:10" ht="15" customHeight="1">
      <c r="A13" s="7">
        <v>11</v>
      </c>
      <c r="B13" s="8"/>
      <c r="C13" s="8"/>
      <c r="D13" s="2"/>
      <c r="E13" s="2"/>
      <c r="F13" s="2"/>
      <c r="G13" s="2"/>
      <c r="H13" s="2"/>
      <c r="I13" s="2"/>
      <c r="J13" s="4"/>
    </row>
    <row r="14" spans="1:10" ht="15" customHeight="1">
      <c r="A14" s="7">
        <v>12</v>
      </c>
      <c r="B14" s="8"/>
      <c r="C14" s="8"/>
      <c r="D14" s="2"/>
      <c r="E14" s="2"/>
      <c r="F14" s="2"/>
      <c r="G14" s="2"/>
      <c r="H14" s="2"/>
      <c r="I14" s="2"/>
      <c r="J14" s="4"/>
    </row>
    <row r="15" spans="1:10" ht="15" customHeight="1">
      <c r="A15" s="7">
        <v>13</v>
      </c>
      <c r="B15" s="8"/>
      <c r="C15" s="8"/>
      <c r="D15" s="2"/>
      <c r="E15" s="2"/>
      <c r="F15" s="2"/>
      <c r="G15" s="2"/>
      <c r="H15" s="2"/>
      <c r="I15" s="2"/>
      <c r="J15" s="4"/>
    </row>
    <row r="16" spans="1:10" ht="15" customHeight="1">
      <c r="A16" s="7">
        <v>14</v>
      </c>
      <c r="B16" s="8"/>
      <c r="C16" s="8"/>
      <c r="D16" s="2"/>
      <c r="E16" s="2"/>
      <c r="F16" s="2"/>
      <c r="G16" s="2"/>
      <c r="H16" s="2"/>
      <c r="I16" s="2"/>
      <c r="J16" s="4"/>
    </row>
    <row r="17" spans="1:10" ht="15" customHeight="1">
      <c r="A17" s="7">
        <v>15</v>
      </c>
      <c r="B17" s="8"/>
      <c r="C17" s="8"/>
      <c r="D17" s="2"/>
      <c r="E17" s="2"/>
      <c r="F17" s="2"/>
      <c r="G17" s="2"/>
      <c r="H17" s="2"/>
      <c r="I17" s="2"/>
      <c r="J17" s="4"/>
    </row>
    <row r="18" spans="1:10" ht="15" customHeight="1">
      <c r="A18" s="7">
        <v>16</v>
      </c>
      <c r="B18" s="8"/>
      <c r="C18" s="8"/>
      <c r="D18" s="2"/>
      <c r="E18" s="2"/>
      <c r="F18" s="2"/>
      <c r="G18" s="2"/>
      <c r="H18" s="2"/>
      <c r="I18" s="2"/>
      <c r="J18" s="4"/>
    </row>
    <row r="19" spans="1:10" ht="15" customHeight="1">
      <c r="A19" s="7">
        <v>17</v>
      </c>
      <c r="B19" s="8"/>
      <c r="C19" s="8"/>
      <c r="D19" s="2"/>
      <c r="E19" s="2"/>
      <c r="F19" s="2"/>
      <c r="G19" s="2"/>
      <c r="H19" s="2"/>
      <c r="I19" s="2"/>
      <c r="J19" s="4"/>
    </row>
    <row r="20" spans="1:10" ht="15" customHeight="1">
      <c r="A20" s="7">
        <v>18</v>
      </c>
      <c r="B20" s="8"/>
      <c r="C20" s="8"/>
      <c r="D20" s="2"/>
      <c r="E20" s="2"/>
      <c r="F20" s="2"/>
      <c r="G20" s="2"/>
      <c r="H20" s="2"/>
      <c r="I20" s="2"/>
      <c r="J20" s="4"/>
    </row>
    <row r="21" spans="1:10" ht="15" customHeight="1">
      <c r="A21" s="7">
        <v>19</v>
      </c>
      <c r="B21" s="8"/>
      <c r="C21" s="8"/>
      <c r="D21" s="2"/>
      <c r="E21" s="2"/>
      <c r="F21" s="2"/>
      <c r="G21" s="2"/>
      <c r="H21" s="2"/>
      <c r="I21" s="2"/>
      <c r="J21" s="4"/>
    </row>
    <row r="22" spans="1:10" ht="15" customHeight="1">
      <c r="A22" s="7">
        <v>20</v>
      </c>
      <c r="B22" s="8"/>
      <c r="C22" s="8"/>
      <c r="D22" s="2"/>
      <c r="E22" s="2"/>
      <c r="F22" s="2"/>
      <c r="G22" s="2"/>
      <c r="H22" s="2"/>
      <c r="I22" s="2"/>
      <c r="J22" s="4"/>
    </row>
    <row r="23" spans="1:10" ht="15" customHeight="1">
      <c r="A23" s="7">
        <v>21</v>
      </c>
      <c r="B23" s="8"/>
      <c r="C23" s="8"/>
      <c r="D23" s="2"/>
      <c r="E23" s="2"/>
      <c r="F23" s="2"/>
      <c r="G23" s="2"/>
      <c r="H23" s="2"/>
      <c r="I23" s="2"/>
      <c r="J23" s="4"/>
    </row>
    <row r="24" spans="1:10" ht="15" customHeight="1">
      <c r="A24" s="7">
        <v>22</v>
      </c>
      <c r="B24" s="8"/>
      <c r="C24" s="8"/>
      <c r="D24" s="2"/>
      <c r="E24" s="2"/>
      <c r="F24" s="2"/>
      <c r="G24" s="2"/>
      <c r="H24" s="2"/>
      <c r="I24" s="2"/>
      <c r="J24" s="4"/>
    </row>
    <row r="25" spans="1:10" ht="15" customHeight="1">
      <c r="A25" s="7">
        <v>23</v>
      </c>
      <c r="B25" s="8"/>
      <c r="C25" s="8"/>
      <c r="D25" s="2"/>
      <c r="E25" s="2"/>
      <c r="F25" s="2"/>
      <c r="G25" s="2"/>
      <c r="H25" s="2"/>
      <c r="I25" s="2"/>
      <c r="J25" s="4"/>
    </row>
    <row r="26" spans="1:10" ht="15" customHeight="1">
      <c r="A26" s="7">
        <v>24</v>
      </c>
      <c r="B26" s="8"/>
      <c r="C26" s="8"/>
      <c r="D26" s="2"/>
      <c r="E26" s="2"/>
      <c r="F26" s="2"/>
      <c r="G26" s="2"/>
      <c r="H26" s="2"/>
      <c r="I26" s="2"/>
      <c r="J26" s="4"/>
    </row>
    <row r="27" spans="1:10" ht="15" customHeight="1">
      <c r="A27" s="7">
        <v>25</v>
      </c>
      <c r="B27" s="8"/>
      <c r="C27" s="8"/>
      <c r="D27" s="2"/>
      <c r="E27" s="2"/>
      <c r="F27" s="2"/>
      <c r="G27" s="2"/>
      <c r="H27" s="2"/>
      <c r="I27" s="2"/>
      <c r="J27" s="4"/>
    </row>
    <row r="28" spans="1:10" ht="15" customHeight="1">
      <c r="A28" s="7">
        <v>26</v>
      </c>
      <c r="B28" s="8"/>
      <c r="C28" s="8"/>
      <c r="D28" s="2"/>
      <c r="E28" s="2"/>
      <c r="F28" s="2"/>
      <c r="G28" s="2"/>
      <c r="H28" s="2"/>
      <c r="I28" s="2"/>
      <c r="J28" s="4"/>
    </row>
    <row r="29" spans="1:10" ht="15" customHeight="1">
      <c r="A29" s="7">
        <v>27</v>
      </c>
      <c r="B29" s="8"/>
      <c r="C29" s="8"/>
      <c r="D29" s="2"/>
      <c r="E29" s="2"/>
      <c r="F29" s="2"/>
      <c r="G29" s="2"/>
      <c r="H29" s="2"/>
      <c r="I29" s="2"/>
      <c r="J29" s="4"/>
    </row>
    <row r="30" spans="1:10" ht="15" customHeight="1">
      <c r="A30" s="7">
        <v>28</v>
      </c>
      <c r="B30" s="8"/>
      <c r="C30" s="8"/>
      <c r="D30" s="2"/>
      <c r="E30" s="2"/>
      <c r="F30" s="2"/>
      <c r="G30" s="2"/>
      <c r="H30" s="2"/>
      <c r="I30" s="2"/>
      <c r="J30" s="4"/>
    </row>
    <row r="31" spans="1:10" ht="15" customHeight="1">
      <c r="A31" s="7">
        <v>29</v>
      </c>
      <c r="B31" s="9"/>
      <c r="C31" s="9"/>
      <c r="D31" s="2"/>
      <c r="E31" s="2"/>
      <c r="F31" s="2"/>
      <c r="G31" s="2"/>
      <c r="H31" s="2"/>
      <c r="I31" s="2"/>
      <c r="J31" s="4"/>
    </row>
  </sheetData>
  <sheetProtection/>
  <mergeCells count="1">
    <mergeCell ref="C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S17"/>
  <sheetViews>
    <sheetView tabSelected="1" zoomScale="110" zoomScaleNormal="110" zoomScalePageLayoutView="0" workbookViewId="0" topLeftCell="A1">
      <selection activeCell="A12" sqref="A12"/>
    </sheetView>
  </sheetViews>
  <sheetFormatPr defaultColWidth="9.140625" defaultRowHeight="15"/>
  <cols>
    <col min="1" max="1" width="12.57421875" style="0" customWidth="1"/>
    <col min="2" max="19" width="5.7109375" style="0" customWidth="1"/>
  </cols>
  <sheetData>
    <row r="1" ht="24.75" customHeight="1"/>
    <row r="2" spans="2:19" ht="24.75" customHeight="1">
      <c r="B2" s="12">
        <v>1</v>
      </c>
      <c r="C2" s="10"/>
      <c r="D2" s="13"/>
      <c r="E2" s="13"/>
      <c r="F2" s="13"/>
      <c r="G2" s="13"/>
      <c r="H2" s="13"/>
      <c r="I2" s="13"/>
      <c r="J2" s="13"/>
      <c r="K2" s="13"/>
      <c r="L2" s="13"/>
      <c r="M2" s="10"/>
      <c r="N2" s="10"/>
      <c r="O2" s="10"/>
      <c r="P2" s="10"/>
      <c r="Q2" s="10"/>
      <c r="R2" s="10"/>
      <c r="S2" s="10"/>
    </row>
    <row r="3" spans="2:19" ht="24.75" customHeight="1">
      <c r="B3" s="12">
        <v>2</v>
      </c>
      <c r="C3" s="10"/>
      <c r="D3" s="10"/>
      <c r="E3" s="13"/>
      <c r="F3" s="13"/>
      <c r="G3" s="13"/>
      <c r="H3" s="13"/>
      <c r="I3" s="13"/>
      <c r="J3" s="13"/>
      <c r="K3" s="13"/>
      <c r="L3" s="13"/>
      <c r="M3" s="10"/>
      <c r="N3" s="10"/>
      <c r="O3" s="10"/>
      <c r="P3" s="10"/>
      <c r="Q3" s="10"/>
      <c r="R3" s="10"/>
      <c r="S3" s="10"/>
    </row>
    <row r="4" spans="2:19" ht="24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2:19" ht="24.75" customHeight="1">
      <c r="B5" s="12">
        <v>3</v>
      </c>
      <c r="C5" s="10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0"/>
      <c r="Q5" s="10"/>
      <c r="R5" s="10"/>
      <c r="S5" s="10"/>
    </row>
    <row r="6" spans="2:19" ht="24.75" customHeight="1">
      <c r="B6" s="12">
        <v>4</v>
      </c>
      <c r="C6" s="10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0"/>
      <c r="P6" s="10"/>
      <c r="Q6" s="10"/>
      <c r="R6" s="10"/>
      <c r="S6" s="10"/>
    </row>
    <row r="7" spans="2:19" ht="24.75" customHeight="1">
      <c r="B7" s="12">
        <v>5</v>
      </c>
      <c r="C7" s="10"/>
      <c r="D7" s="10"/>
      <c r="E7" s="10"/>
      <c r="F7" s="10"/>
      <c r="G7" s="10"/>
      <c r="H7" s="10"/>
      <c r="I7" s="13"/>
      <c r="J7" s="13"/>
      <c r="K7" s="13"/>
      <c r="L7" s="13"/>
      <c r="M7" s="13"/>
      <c r="N7" s="13"/>
      <c r="O7" s="10"/>
      <c r="P7" s="10"/>
      <c r="Q7" s="10"/>
      <c r="R7" s="10"/>
      <c r="S7" s="10"/>
    </row>
    <row r="8" spans="2:19" ht="24.75" customHeight="1">
      <c r="B8" s="12">
        <v>6</v>
      </c>
      <c r="C8" s="10"/>
      <c r="D8" s="10"/>
      <c r="E8" s="10"/>
      <c r="F8" s="13"/>
      <c r="G8" s="13"/>
      <c r="H8" s="13"/>
      <c r="I8" s="13"/>
      <c r="J8" s="10"/>
      <c r="K8" s="13"/>
      <c r="L8" s="10"/>
      <c r="M8" s="10"/>
      <c r="N8" s="13"/>
      <c r="O8" s="10"/>
      <c r="P8" s="10"/>
      <c r="Q8" s="10"/>
      <c r="R8" s="10"/>
      <c r="S8" s="10"/>
    </row>
    <row r="9" spans="2:19" ht="24.75" customHeight="1">
      <c r="B9" s="10"/>
      <c r="C9" s="10"/>
      <c r="D9" s="10"/>
      <c r="E9" s="10"/>
      <c r="F9" s="11"/>
      <c r="G9" s="11"/>
      <c r="H9" s="11"/>
      <c r="I9" s="11"/>
      <c r="J9" s="10"/>
      <c r="K9" s="11"/>
      <c r="L9" s="10"/>
      <c r="M9" s="10"/>
      <c r="N9" s="11"/>
      <c r="O9" s="10"/>
      <c r="P9" s="10"/>
      <c r="Q9" s="10"/>
      <c r="R9" s="10"/>
      <c r="S9" s="10"/>
    </row>
    <row r="10" spans="2:19" ht="24.75" customHeight="1">
      <c r="B10" s="12">
        <v>7</v>
      </c>
      <c r="C10" s="10"/>
      <c r="D10" s="13"/>
      <c r="E10" s="13"/>
      <c r="F10" s="13"/>
      <c r="G10" s="1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ht="24.75" customHeight="1">
      <c r="B11" s="12">
        <v>8</v>
      </c>
      <c r="C11" s="10"/>
      <c r="D11" s="13"/>
      <c r="E11" s="13"/>
      <c r="F11" s="13"/>
      <c r="G11" s="1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 ht="24.7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2:14" ht="24.75" customHeight="1">
      <c r="B13" s="12" t="s">
        <v>6</v>
      </c>
      <c r="C13" s="12" t="s">
        <v>7</v>
      </c>
      <c r="D13" s="12" t="s">
        <v>15</v>
      </c>
      <c r="E13" s="12" t="s">
        <v>8</v>
      </c>
      <c r="F13" s="12" t="s">
        <v>9</v>
      </c>
      <c r="G13" s="12" t="s">
        <v>20</v>
      </c>
      <c r="H13" s="12" t="s">
        <v>17</v>
      </c>
      <c r="I13" s="12" t="s">
        <v>12</v>
      </c>
      <c r="J13" s="12" t="s">
        <v>14</v>
      </c>
      <c r="K13" s="12" t="s">
        <v>18</v>
      </c>
      <c r="L13" s="12" t="s">
        <v>10</v>
      </c>
      <c r="M13" s="12" t="s">
        <v>11</v>
      </c>
      <c r="N13" s="12" t="s">
        <v>16</v>
      </c>
    </row>
    <row r="14" spans="2:14" ht="24.75" customHeight="1">
      <c r="B14" s="14">
        <f>COUNTIF($D2:$N11,"a")</f>
        <v>0</v>
      </c>
      <c r="C14" s="14">
        <f>COUNTIF($D2:$N11,"b")</f>
        <v>0</v>
      </c>
      <c r="D14" s="14">
        <f>COUNTIF($D2:$N11,"d")</f>
        <v>0</v>
      </c>
      <c r="E14" s="14">
        <f>COUNTIF($D2:$N11,"e")</f>
        <v>0</v>
      </c>
      <c r="F14" s="14">
        <f>COUNTIF($D2:$N11,"i")</f>
        <v>0</v>
      </c>
      <c r="G14" s="14">
        <f>COUNTIF($D2:$N11,"m")</f>
        <v>0</v>
      </c>
      <c r="H14" s="14">
        <f>COUNTIF($D2:$N11,"n")</f>
        <v>0</v>
      </c>
      <c r="I14" s="14">
        <f>COUNTIF($D2:$N11,"o")</f>
        <v>0</v>
      </c>
      <c r="J14" s="14">
        <f>COUNTIF($D2:$N11,"p")</f>
        <v>0</v>
      </c>
      <c r="K14" s="14">
        <f>COUNTIF($D2:$N11,"r")</f>
        <v>0</v>
      </c>
      <c r="L14" s="14">
        <f>COUNTIF($D2:$N11,"s")</f>
        <v>0</v>
      </c>
      <c r="M14" s="14">
        <f>COUNTIF($D2:$N11,"t")</f>
        <v>0</v>
      </c>
      <c r="N14" s="14">
        <f>COUNTIF($D2:$N11,"u")</f>
        <v>0</v>
      </c>
    </row>
    <row r="15" ht="24.75" customHeight="1"/>
    <row r="16" spans="2:14" ht="24.75" customHeight="1">
      <c r="B16" s="12" t="s">
        <v>6</v>
      </c>
      <c r="C16" s="12" t="s">
        <v>7</v>
      </c>
      <c r="D16" s="12" t="s">
        <v>15</v>
      </c>
      <c r="E16" s="12" t="s">
        <v>8</v>
      </c>
      <c r="F16" s="12" t="s">
        <v>9</v>
      </c>
      <c r="G16" s="12" t="s">
        <v>20</v>
      </c>
      <c r="H16" s="12" t="s">
        <v>17</v>
      </c>
      <c r="I16" s="12" t="s">
        <v>12</v>
      </c>
      <c r="J16" s="12" t="s">
        <v>14</v>
      </c>
      <c r="K16" s="12" t="s">
        <v>18</v>
      </c>
      <c r="L16" s="12" t="s">
        <v>10</v>
      </c>
      <c r="M16" s="12" t="s">
        <v>11</v>
      </c>
      <c r="N16" s="12" t="s">
        <v>16</v>
      </c>
    </row>
    <row r="17" spans="2:14" ht="24.75" customHeight="1">
      <c r="B17" s="12">
        <v>2</v>
      </c>
      <c r="C17" s="12">
        <v>5</v>
      </c>
      <c r="D17" s="12">
        <v>3</v>
      </c>
      <c r="E17" s="12">
        <v>6</v>
      </c>
      <c r="F17" s="12">
        <v>4</v>
      </c>
      <c r="G17" s="12">
        <v>5</v>
      </c>
      <c r="H17" s="12">
        <v>7</v>
      </c>
      <c r="I17" s="12">
        <v>6</v>
      </c>
      <c r="J17" s="12">
        <v>4</v>
      </c>
      <c r="K17" s="12">
        <v>1</v>
      </c>
      <c r="L17" s="12">
        <v>1</v>
      </c>
      <c r="M17" s="12">
        <v>9</v>
      </c>
      <c r="N17" s="12">
        <v>6</v>
      </c>
    </row>
    <row r="18" ht="24.75" customHeight="1"/>
    <row r="19" ht="24.75" customHeight="1"/>
    <row r="20" ht="24.75" customHeight="1"/>
    <row r="21" ht="24.75" customHeight="1"/>
    <row r="22" ht="24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:S17"/>
  <sheetViews>
    <sheetView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1" width="9.140625" style="10" customWidth="1"/>
    <col min="2" max="24" width="5.7109375" style="10" customWidth="1"/>
    <col min="25" max="16384" width="9.140625" style="10" customWidth="1"/>
  </cols>
  <sheetData>
    <row r="2" spans="2:13" ht="20.25">
      <c r="B2" s="12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24.75" customHeight="1"/>
    <row r="4" spans="2:11" ht="24.75" customHeight="1">
      <c r="B4" s="12">
        <v>2</v>
      </c>
      <c r="E4" s="13"/>
      <c r="F4" s="13"/>
      <c r="G4" s="13"/>
      <c r="H4" s="13"/>
      <c r="I4" s="13"/>
      <c r="J4" s="13"/>
      <c r="K4" s="13"/>
    </row>
    <row r="5" spans="2:11" ht="24.75" customHeight="1">
      <c r="B5" s="12">
        <v>3</v>
      </c>
      <c r="D5" s="13"/>
      <c r="E5" s="13"/>
      <c r="F5" s="13"/>
      <c r="G5" s="13"/>
      <c r="H5" s="13"/>
      <c r="I5" s="13"/>
      <c r="J5" s="13"/>
      <c r="K5" s="13"/>
    </row>
    <row r="6" spans="2:11" ht="24.75" customHeight="1">
      <c r="B6" s="12">
        <v>4</v>
      </c>
      <c r="D6" s="13"/>
      <c r="E6" s="13"/>
      <c r="F6" s="13"/>
      <c r="G6" s="13"/>
      <c r="H6" s="13"/>
      <c r="I6" s="13"/>
      <c r="J6" s="13"/>
      <c r="K6" s="13"/>
    </row>
    <row r="7" ht="24.75" customHeight="1"/>
    <row r="8" spans="2:8" ht="24.75" customHeight="1">
      <c r="B8" s="12">
        <v>5</v>
      </c>
      <c r="D8" s="13"/>
      <c r="E8" s="13"/>
      <c r="F8" s="13"/>
      <c r="G8" s="13"/>
      <c r="H8" s="13"/>
    </row>
    <row r="9" spans="2:8" ht="20.25">
      <c r="B9" s="12">
        <v>6</v>
      </c>
      <c r="D9" s="13"/>
      <c r="E9" s="13"/>
      <c r="F9" s="13"/>
      <c r="G9" s="13"/>
      <c r="H9" s="13"/>
    </row>
    <row r="10" spans="2:8" ht="20.25">
      <c r="B10" s="12">
        <v>7</v>
      </c>
      <c r="D10" s="13"/>
      <c r="E10" s="13"/>
      <c r="F10" s="13"/>
      <c r="G10" s="13"/>
      <c r="H10" s="13"/>
    </row>
    <row r="11" spans="2:8" ht="20.25">
      <c r="B11" s="12">
        <v>8</v>
      </c>
      <c r="D11" s="13"/>
      <c r="E11" s="13"/>
      <c r="F11" s="13"/>
      <c r="G11" s="13"/>
      <c r="H11" s="13"/>
    </row>
    <row r="12" ht="20.25"/>
    <row r="13" spans="2:19" ht="20.25">
      <c r="B13" s="12" t="s">
        <v>6</v>
      </c>
      <c r="C13" s="12" t="s">
        <v>7</v>
      </c>
      <c r="D13" s="12" t="s">
        <v>21</v>
      </c>
      <c r="E13" s="12" t="s">
        <v>15</v>
      </c>
      <c r="F13" s="12" t="s">
        <v>8</v>
      </c>
      <c r="G13" s="12" t="s">
        <v>19</v>
      </c>
      <c r="H13" s="12" t="s">
        <v>22</v>
      </c>
      <c r="I13" s="12" t="s">
        <v>9</v>
      </c>
      <c r="J13" s="12" t="s">
        <v>23</v>
      </c>
      <c r="K13" s="12" t="s">
        <v>5</v>
      </c>
      <c r="L13" s="12" t="s">
        <v>20</v>
      </c>
      <c r="M13" s="12" t="s">
        <v>12</v>
      </c>
      <c r="N13" s="12" t="s">
        <v>14</v>
      </c>
      <c r="O13" s="12" t="s">
        <v>18</v>
      </c>
      <c r="P13" s="12" t="s">
        <v>10</v>
      </c>
      <c r="Q13" s="12" t="s">
        <v>11</v>
      </c>
      <c r="R13" s="12" t="s">
        <v>16</v>
      </c>
      <c r="S13" s="12" t="s">
        <v>13</v>
      </c>
    </row>
    <row r="14" spans="2:19" ht="20.25">
      <c r="B14" s="14">
        <f>COUNTIF(D2:M11,"a")</f>
        <v>0</v>
      </c>
      <c r="C14" s="14">
        <f>COUNTIF(D2:M11,"b")</f>
        <v>0</v>
      </c>
      <c r="D14" s="14">
        <f>COUNTIF(D2:M11,"c")</f>
        <v>0</v>
      </c>
      <c r="E14" s="14">
        <f>COUNTIF(D2:M11,"d")</f>
        <v>0</v>
      </c>
      <c r="F14" s="14">
        <f>COUNTIF(D2:M11,"e")</f>
        <v>0</v>
      </c>
      <c r="G14" s="14">
        <f>COUNTIF($D2:$M11,"g")</f>
        <v>0</v>
      </c>
      <c r="H14" s="14">
        <f>COUNTIF($D2:$M11,"h")</f>
        <v>0</v>
      </c>
      <c r="I14" s="14">
        <f>COUNTIF($D2:$M11,"i")</f>
        <v>0</v>
      </c>
      <c r="J14" s="14">
        <f>COUNTIF($D2:$M11,"k")</f>
        <v>0</v>
      </c>
      <c r="K14" s="14">
        <f>COUNTIF($D2:$M11,"l")</f>
        <v>0</v>
      </c>
      <c r="L14" s="14">
        <f>COUNTIF($D2:$M11,"m")</f>
        <v>0</v>
      </c>
      <c r="M14" s="14">
        <f>COUNTIF($D2:$M11,"o")</f>
        <v>0</v>
      </c>
      <c r="N14" s="14">
        <f>COUNTIF($D2:$M11,"p")</f>
        <v>0</v>
      </c>
      <c r="O14" s="14">
        <f>COUNTIF($D2:$M11,"r")</f>
        <v>0</v>
      </c>
      <c r="P14" s="14">
        <f>COUNTIF($D2:$M11,"s")</f>
        <v>0</v>
      </c>
      <c r="Q14" s="14">
        <f>COUNTIF($D2:$M11,"t")</f>
        <v>0</v>
      </c>
      <c r="R14" s="14">
        <f>COUNTIF($D2:$M11,"u")</f>
        <v>0</v>
      </c>
      <c r="S14" s="14">
        <f>COUNTIF($D2:$M11,"x")</f>
        <v>0</v>
      </c>
    </row>
    <row r="16" spans="2:19" ht="20.25">
      <c r="B16" s="12" t="s">
        <v>6</v>
      </c>
      <c r="C16" s="12" t="s">
        <v>7</v>
      </c>
      <c r="D16" s="12" t="s">
        <v>21</v>
      </c>
      <c r="E16" s="12" t="s">
        <v>15</v>
      </c>
      <c r="F16" s="12" t="s">
        <v>8</v>
      </c>
      <c r="G16" s="12" t="s">
        <v>19</v>
      </c>
      <c r="H16" s="12" t="s">
        <v>22</v>
      </c>
      <c r="I16" s="12" t="s">
        <v>9</v>
      </c>
      <c r="J16" s="12" t="s">
        <v>23</v>
      </c>
      <c r="K16" s="12" t="s">
        <v>5</v>
      </c>
      <c r="L16" s="12" t="s">
        <v>20</v>
      </c>
      <c r="M16" s="12" t="s">
        <v>12</v>
      </c>
      <c r="N16" s="12" t="s">
        <v>14</v>
      </c>
      <c r="O16" s="12" t="s">
        <v>18</v>
      </c>
      <c r="P16" s="12" t="s">
        <v>10</v>
      </c>
      <c r="Q16" s="12" t="s">
        <v>11</v>
      </c>
      <c r="R16" s="12" t="s">
        <v>16</v>
      </c>
      <c r="S16" s="12" t="s">
        <v>13</v>
      </c>
    </row>
    <row r="17" spans="2:19" ht="20.25">
      <c r="B17" s="12">
        <v>4</v>
      </c>
      <c r="C17" s="12">
        <v>5</v>
      </c>
      <c r="D17" s="12">
        <v>3</v>
      </c>
      <c r="E17" s="12">
        <v>1</v>
      </c>
      <c r="F17" s="12">
        <v>5</v>
      </c>
      <c r="G17" s="12">
        <v>2</v>
      </c>
      <c r="H17" s="12">
        <v>2</v>
      </c>
      <c r="I17" s="12">
        <v>4</v>
      </c>
      <c r="J17" s="12">
        <v>1</v>
      </c>
      <c r="K17" s="12">
        <v>3</v>
      </c>
      <c r="L17" s="12">
        <v>3</v>
      </c>
      <c r="M17" s="12">
        <v>7</v>
      </c>
      <c r="N17" s="12">
        <v>2</v>
      </c>
      <c r="O17" s="12">
        <v>3</v>
      </c>
      <c r="P17" s="12">
        <v>2</v>
      </c>
      <c r="Q17" s="12">
        <v>2</v>
      </c>
      <c r="R17" s="12">
        <v>1</v>
      </c>
      <c r="S17" s="12">
        <v>3</v>
      </c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FF"/>
  </sheetPr>
  <dimension ref="B2:S31"/>
  <sheetViews>
    <sheetView zoomScalePageLayoutView="0" workbookViewId="0" topLeftCell="A10">
      <selection activeCell="J28" sqref="J28"/>
    </sheetView>
  </sheetViews>
  <sheetFormatPr defaultColWidth="9.140625" defaultRowHeight="15"/>
  <cols>
    <col min="2" max="19" width="5.7109375" style="0" customWidth="1"/>
  </cols>
  <sheetData>
    <row r="2" spans="2:19" ht="20.25">
      <c r="B2" s="12">
        <v>1</v>
      </c>
      <c r="C2" s="10"/>
      <c r="D2" s="13" t="s">
        <v>18</v>
      </c>
      <c r="E2" s="13" t="s">
        <v>6</v>
      </c>
      <c r="F2" s="13" t="s">
        <v>15</v>
      </c>
      <c r="G2" s="13" t="s">
        <v>9</v>
      </c>
      <c r="H2" s="13" t="s">
        <v>12</v>
      </c>
      <c r="I2" s="13" t="s">
        <v>19</v>
      </c>
      <c r="J2" s="13" t="s">
        <v>18</v>
      </c>
      <c r="K2" s="13" t="s">
        <v>12</v>
      </c>
      <c r="L2" s="13" t="s">
        <v>16</v>
      </c>
      <c r="M2" s="13" t="s">
        <v>14</v>
      </c>
      <c r="N2" s="10"/>
      <c r="O2" s="10"/>
      <c r="P2" s="10"/>
      <c r="Q2" s="10"/>
      <c r="R2" s="10"/>
      <c r="S2" s="10"/>
    </row>
    <row r="3" spans="2:19" ht="2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2:19" ht="20.25">
      <c r="B4" s="12">
        <v>2</v>
      </c>
      <c r="C4" s="10"/>
      <c r="D4" s="10"/>
      <c r="E4" s="13" t="s">
        <v>5</v>
      </c>
      <c r="F4" s="13" t="s">
        <v>9</v>
      </c>
      <c r="G4" s="13" t="s">
        <v>10</v>
      </c>
      <c r="H4" s="13" t="s">
        <v>11</v>
      </c>
      <c r="I4" s="13" t="s">
        <v>7</v>
      </c>
      <c r="J4" s="13" t="s">
        <v>12</v>
      </c>
      <c r="K4" s="13" t="s">
        <v>13</v>
      </c>
      <c r="L4" s="10"/>
      <c r="M4" s="10"/>
      <c r="N4" s="10"/>
      <c r="O4" s="10"/>
      <c r="P4" s="10"/>
      <c r="Q4" s="10"/>
      <c r="R4" s="10"/>
      <c r="S4" s="10"/>
    </row>
    <row r="5" spans="2:19" ht="20.25">
      <c r="B5" s="12">
        <v>3</v>
      </c>
      <c r="C5" s="10"/>
      <c r="D5" s="13" t="s">
        <v>21</v>
      </c>
      <c r="E5" s="13" t="s">
        <v>22</v>
      </c>
      <c r="F5" s="13" t="s">
        <v>8</v>
      </c>
      <c r="G5" s="13" t="s">
        <v>21</v>
      </c>
      <c r="H5" s="13" t="s">
        <v>23</v>
      </c>
      <c r="I5" s="13" t="s">
        <v>7</v>
      </c>
      <c r="J5" s="13" t="s">
        <v>12</v>
      </c>
      <c r="K5" s="13" t="s">
        <v>13</v>
      </c>
      <c r="L5" s="10"/>
      <c r="M5" s="10"/>
      <c r="N5" s="10"/>
      <c r="O5" s="10"/>
      <c r="P5" s="10"/>
      <c r="Q5" s="10"/>
      <c r="R5" s="10"/>
      <c r="S5" s="10"/>
    </row>
    <row r="6" spans="2:19" ht="20.25">
      <c r="B6" s="12">
        <v>4</v>
      </c>
      <c r="C6" s="10"/>
      <c r="D6" s="13" t="s">
        <v>21</v>
      </c>
      <c r="E6" s="13" t="s">
        <v>12</v>
      </c>
      <c r="F6" s="13" t="s">
        <v>20</v>
      </c>
      <c r="G6" s="13" t="s">
        <v>7</v>
      </c>
      <c r="H6" s="13" t="s">
        <v>12</v>
      </c>
      <c r="I6" s="13" t="s">
        <v>7</v>
      </c>
      <c r="J6" s="13" t="s">
        <v>12</v>
      </c>
      <c r="K6" s="13" t="s">
        <v>13</v>
      </c>
      <c r="L6" s="10"/>
      <c r="M6" s="10"/>
      <c r="N6" s="10"/>
      <c r="O6" s="10"/>
      <c r="P6" s="10"/>
      <c r="Q6" s="10"/>
      <c r="R6" s="10"/>
      <c r="S6" s="10"/>
    </row>
    <row r="7" spans="2:19" ht="2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2:19" ht="20.25">
      <c r="B8" s="12">
        <v>5</v>
      </c>
      <c r="C8" s="10"/>
      <c r="D8" s="13" t="s">
        <v>10</v>
      </c>
      <c r="E8" s="13" t="s">
        <v>22</v>
      </c>
      <c r="F8" s="13" t="s">
        <v>6</v>
      </c>
      <c r="G8" s="13" t="s">
        <v>14</v>
      </c>
      <c r="H8" s="13" t="s">
        <v>8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ht="20.25">
      <c r="B9" s="12">
        <v>6</v>
      </c>
      <c r="C9" s="10"/>
      <c r="D9" s="13" t="s">
        <v>9</v>
      </c>
      <c r="E9" s="13" t="s">
        <v>20</v>
      </c>
      <c r="F9" s="13" t="s">
        <v>6</v>
      </c>
      <c r="G9" s="13" t="s">
        <v>19</v>
      </c>
      <c r="H9" s="13" t="s">
        <v>8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2:19" ht="20.25">
      <c r="B10" s="12">
        <v>7</v>
      </c>
      <c r="C10" s="10"/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ht="20.25">
      <c r="B11" s="12">
        <v>8</v>
      </c>
      <c r="C11" s="10"/>
      <c r="D11" s="13" t="s">
        <v>11</v>
      </c>
      <c r="E11" s="13" t="s">
        <v>9</v>
      </c>
      <c r="F11" s="13" t="s">
        <v>20</v>
      </c>
      <c r="G11" s="13" t="s">
        <v>8</v>
      </c>
      <c r="H11" s="13" t="s">
        <v>18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 ht="2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2:19" ht="20.25">
      <c r="B13" s="12" t="s">
        <v>6</v>
      </c>
      <c r="C13" s="12" t="s">
        <v>7</v>
      </c>
      <c r="D13" s="12" t="s">
        <v>21</v>
      </c>
      <c r="E13" s="12" t="s">
        <v>15</v>
      </c>
      <c r="F13" s="12" t="s">
        <v>8</v>
      </c>
      <c r="G13" s="12" t="s">
        <v>19</v>
      </c>
      <c r="H13" s="12" t="s">
        <v>22</v>
      </c>
      <c r="I13" s="12" t="s">
        <v>9</v>
      </c>
      <c r="J13" s="12" t="s">
        <v>23</v>
      </c>
      <c r="K13" s="12" t="s">
        <v>5</v>
      </c>
      <c r="L13" s="12" t="s">
        <v>20</v>
      </c>
      <c r="M13" s="12" t="s">
        <v>12</v>
      </c>
      <c r="N13" s="12" t="s">
        <v>14</v>
      </c>
      <c r="O13" s="12" t="s">
        <v>18</v>
      </c>
      <c r="P13" s="12" t="s">
        <v>10</v>
      </c>
      <c r="Q13" s="12" t="s">
        <v>11</v>
      </c>
      <c r="R13" s="12" t="s">
        <v>16</v>
      </c>
      <c r="S13" s="12" t="s">
        <v>13</v>
      </c>
    </row>
    <row r="14" spans="2:19" ht="20.25">
      <c r="B14" s="12">
        <f>COUNTIF($D2:$M11,"a")</f>
        <v>4</v>
      </c>
      <c r="C14" s="12">
        <f>COUNTIF($D2:$M11,"b")</f>
        <v>5</v>
      </c>
      <c r="D14" s="12">
        <f>COUNTIF($D2:$M11,"c")</f>
        <v>3</v>
      </c>
      <c r="E14" s="12">
        <f>COUNTIF($D2:$M11,"d")</f>
        <v>1</v>
      </c>
      <c r="F14" s="12">
        <f>COUNTIF($D2:$M11,"e")</f>
        <v>5</v>
      </c>
      <c r="G14" s="12">
        <f>COUNTIF($D2:$M11,"g")</f>
        <v>2</v>
      </c>
      <c r="H14" s="12">
        <f>COUNTIF($D2:$M11,"h")</f>
        <v>2</v>
      </c>
      <c r="I14" s="12">
        <f>COUNTIF($D2:$M11,"i")</f>
        <v>4</v>
      </c>
      <c r="J14" s="12">
        <f>COUNTIF($D2:$M11,"k")</f>
        <v>1</v>
      </c>
      <c r="K14" s="12">
        <f>COUNTIF($D2:$M11,"l")</f>
        <v>3</v>
      </c>
      <c r="L14" s="12">
        <f>COUNTIF($D2:$M11,"m")</f>
        <v>3</v>
      </c>
      <c r="M14" s="12">
        <f>COUNTIF($D2:$M11,"o")</f>
        <v>7</v>
      </c>
      <c r="N14" s="12">
        <f>COUNTIF($D2:$M11,"p")</f>
        <v>2</v>
      </c>
      <c r="O14" s="12">
        <f>COUNTIF($D2:$M11,"r")</f>
        <v>3</v>
      </c>
      <c r="P14" s="12">
        <f>COUNTIF($D2:$M11,"s")</f>
        <v>2</v>
      </c>
      <c r="Q14" s="12">
        <f>COUNTIF($D2:$M11,"t")</f>
        <v>2</v>
      </c>
      <c r="R14" s="12">
        <f>COUNTIF($D2:$M11,"u")</f>
        <v>1</v>
      </c>
      <c r="S14" s="12">
        <f>COUNTIF($D2:$M11,"x")</f>
        <v>3</v>
      </c>
    </row>
    <row r="18" spans="2:14" ht="20.25">
      <c r="B18" s="12">
        <v>1</v>
      </c>
      <c r="C18" s="10"/>
      <c r="D18" s="13" t="s">
        <v>14</v>
      </c>
      <c r="E18" s="13" t="s">
        <v>12</v>
      </c>
      <c r="F18" s="13" t="s">
        <v>14</v>
      </c>
      <c r="G18" s="13" t="s">
        <v>16</v>
      </c>
      <c r="H18" s="13" t="s">
        <v>14</v>
      </c>
      <c r="I18" s="13" t="s">
        <v>20</v>
      </c>
      <c r="J18" s="13" t="s">
        <v>8</v>
      </c>
      <c r="K18" s="13" t="s">
        <v>17</v>
      </c>
      <c r="L18" s="13" t="s">
        <v>16</v>
      </c>
      <c r="M18" s="10"/>
      <c r="N18" s="10"/>
    </row>
    <row r="19" spans="2:14" ht="20.25">
      <c r="B19" s="12">
        <v>2</v>
      </c>
      <c r="C19" s="10"/>
      <c r="D19" s="10"/>
      <c r="E19" s="13" t="s">
        <v>20</v>
      </c>
      <c r="F19" s="13" t="s">
        <v>6</v>
      </c>
      <c r="G19" s="13" t="s">
        <v>9</v>
      </c>
      <c r="H19" s="13" t="s">
        <v>17</v>
      </c>
      <c r="I19" s="13" t="s">
        <v>20</v>
      </c>
      <c r="J19" s="13" t="s">
        <v>8</v>
      </c>
      <c r="K19" s="13" t="s">
        <v>17</v>
      </c>
      <c r="L19" s="13" t="s">
        <v>16</v>
      </c>
      <c r="M19" s="10"/>
      <c r="N19" s="10"/>
    </row>
    <row r="20" spans="2:14" ht="2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ht="20.25">
      <c r="B21" s="12">
        <v>3</v>
      </c>
      <c r="C21" s="10"/>
      <c r="D21" s="13" t="s">
        <v>10</v>
      </c>
      <c r="E21" s="13" t="s">
        <v>14</v>
      </c>
      <c r="F21" s="13" t="s">
        <v>8</v>
      </c>
      <c r="G21" s="13" t="s">
        <v>8</v>
      </c>
      <c r="H21" s="13" t="s">
        <v>15</v>
      </c>
      <c r="I21" s="13" t="s">
        <v>7</v>
      </c>
      <c r="J21" s="13" t="s">
        <v>16</v>
      </c>
      <c r="K21" s="13" t="s">
        <v>11</v>
      </c>
      <c r="L21" s="13" t="s">
        <v>11</v>
      </c>
      <c r="M21" s="13" t="s">
        <v>12</v>
      </c>
      <c r="N21" s="13" t="s">
        <v>17</v>
      </c>
    </row>
    <row r="22" spans="2:14" ht="20.25">
      <c r="B22" s="12">
        <v>4</v>
      </c>
      <c r="C22" s="10"/>
      <c r="D22" s="13" t="s">
        <v>18</v>
      </c>
      <c r="E22" s="13" t="s">
        <v>6</v>
      </c>
      <c r="F22" s="13" t="s">
        <v>15</v>
      </c>
      <c r="G22" s="13" t="s">
        <v>9</v>
      </c>
      <c r="H22" s="13" t="s">
        <v>12</v>
      </c>
      <c r="I22" s="13" t="s">
        <v>7</v>
      </c>
      <c r="J22" s="13" t="s">
        <v>16</v>
      </c>
      <c r="K22" s="13" t="s">
        <v>11</v>
      </c>
      <c r="L22" s="13" t="s">
        <v>11</v>
      </c>
      <c r="M22" s="13" t="s">
        <v>12</v>
      </c>
      <c r="N22" s="13" t="s">
        <v>17</v>
      </c>
    </row>
    <row r="23" spans="2:14" ht="20.25">
      <c r="B23" s="12">
        <v>5</v>
      </c>
      <c r="C23" s="10"/>
      <c r="D23" s="10"/>
      <c r="E23" s="10"/>
      <c r="F23" s="10"/>
      <c r="G23" s="10"/>
      <c r="H23" s="10"/>
      <c r="I23" s="13" t="s">
        <v>7</v>
      </c>
      <c r="J23" s="13" t="s">
        <v>16</v>
      </c>
      <c r="K23" s="13" t="s">
        <v>11</v>
      </c>
      <c r="L23" s="13" t="s">
        <v>11</v>
      </c>
      <c r="M23" s="13" t="s">
        <v>12</v>
      </c>
      <c r="N23" s="13" t="s">
        <v>17</v>
      </c>
    </row>
    <row r="24" spans="2:14" ht="20.25">
      <c r="B24" s="12">
        <v>6</v>
      </c>
      <c r="C24" s="10"/>
      <c r="D24" s="10"/>
      <c r="E24" s="10"/>
      <c r="F24" s="13" t="s">
        <v>7</v>
      </c>
      <c r="G24" s="13" t="s">
        <v>9</v>
      </c>
      <c r="H24" s="13" t="s">
        <v>11</v>
      </c>
      <c r="I24" s="13" t="s">
        <v>7</v>
      </c>
      <c r="J24" s="10"/>
      <c r="K24" s="13" t="s">
        <v>11</v>
      </c>
      <c r="L24" s="10"/>
      <c r="M24" s="10"/>
      <c r="N24" s="13" t="s">
        <v>17</v>
      </c>
    </row>
    <row r="25" spans="2:14" ht="20.25">
      <c r="B25" s="10"/>
      <c r="C25" s="10"/>
      <c r="D25" s="10"/>
      <c r="E25" s="10"/>
      <c r="F25" s="11"/>
      <c r="G25" s="11"/>
      <c r="H25" s="11"/>
      <c r="I25" s="11"/>
      <c r="J25" s="10"/>
      <c r="K25" s="11"/>
      <c r="L25" s="10"/>
      <c r="M25" s="10"/>
      <c r="N25" s="11"/>
    </row>
    <row r="26" spans="2:14" ht="20.25">
      <c r="B26" s="12">
        <v>7</v>
      </c>
      <c r="C26" s="10"/>
      <c r="D26" s="13" t="s">
        <v>20</v>
      </c>
      <c r="E26" s="13" t="s">
        <v>8</v>
      </c>
      <c r="F26" s="13" t="s">
        <v>20</v>
      </c>
      <c r="G26" s="13" t="s">
        <v>12</v>
      </c>
      <c r="H26" s="10"/>
      <c r="I26" s="10"/>
      <c r="J26" s="10"/>
      <c r="K26" s="10"/>
      <c r="L26" s="10"/>
      <c r="M26" s="10"/>
      <c r="N26" s="10"/>
    </row>
    <row r="27" spans="2:14" ht="20.25">
      <c r="B27" s="12">
        <v>8</v>
      </c>
      <c r="C27" s="10"/>
      <c r="D27" s="13" t="s">
        <v>8</v>
      </c>
      <c r="E27" s="13" t="s">
        <v>15</v>
      </c>
      <c r="F27" s="13" t="s">
        <v>9</v>
      </c>
      <c r="G27" s="13" t="s">
        <v>11</v>
      </c>
      <c r="H27" s="10"/>
      <c r="I27" s="10"/>
      <c r="J27" s="10"/>
      <c r="K27" s="10"/>
      <c r="L27" s="10"/>
      <c r="M27" s="10"/>
      <c r="N27" s="10"/>
    </row>
    <row r="28" spans="2:14" ht="2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4" ht="2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20.25">
      <c r="B30" s="12" t="s">
        <v>6</v>
      </c>
      <c r="C30" s="12" t="s">
        <v>7</v>
      </c>
      <c r="D30" s="12" t="s">
        <v>15</v>
      </c>
      <c r="E30" s="12" t="s">
        <v>8</v>
      </c>
      <c r="F30" s="12" t="s">
        <v>9</v>
      </c>
      <c r="G30" s="12" t="s">
        <v>20</v>
      </c>
      <c r="H30" s="12" t="s">
        <v>17</v>
      </c>
      <c r="I30" s="12" t="s">
        <v>12</v>
      </c>
      <c r="J30" s="12" t="s">
        <v>14</v>
      </c>
      <c r="K30" s="12" t="s">
        <v>18</v>
      </c>
      <c r="L30" s="12" t="s">
        <v>10</v>
      </c>
      <c r="M30" s="12" t="s">
        <v>11</v>
      </c>
      <c r="N30" s="12" t="s">
        <v>16</v>
      </c>
    </row>
    <row r="31" spans="2:14" ht="20.25">
      <c r="B31" s="12">
        <f>COUNTIF($D18:$N27,"a")</f>
        <v>2</v>
      </c>
      <c r="C31" s="12">
        <f>COUNTIF($D18:$N27,"b")</f>
        <v>5</v>
      </c>
      <c r="D31" s="12">
        <f>COUNTIF($D18:$N27,"d")</f>
        <v>3</v>
      </c>
      <c r="E31" s="12">
        <f>COUNTIF($D18:$N27,"e")</f>
        <v>6</v>
      </c>
      <c r="F31" s="12">
        <f>COUNTIF($D18:$N27,"i")</f>
        <v>4</v>
      </c>
      <c r="G31" s="12">
        <f>COUNTIF($D18:$N27,"m")</f>
        <v>5</v>
      </c>
      <c r="H31" s="12">
        <f>COUNTIF($D18:$N27,"n")</f>
        <v>7</v>
      </c>
      <c r="I31" s="12">
        <f>COUNTIF($D18:$N27,"o")</f>
        <v>6</v>
      </c>
      <c r="J31" s="12">
        <f>COUNTIF($D18:$N27,"p")</f>
        <v>4</v>
      </c>
      <c r="K31" s="12">
        <f>COUNTIF($D18:$N27,"r")</f>
        <v>1</v>
      </c>
      <c r="L31" s="12">
        <f>COUNTIF($D18:$N27,"s")</f>
        <v>1</v>
      </c>
      <c r="M31" s="12">
        <f>COUNTIF($D18:$N27,"t")</f>
        <v>9</v>
      </c>
      <c r="N31" s="12">
        <f>COUNTIF($D18:$N27,"u")</f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2013-01-31T08:31:57Z</dcterms:modified>
  <cp:category/>
  <cp:version/>
  <cp:contentType/>
  <cp:contentStatus/>
</cp:coreProperties>
</file>