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7"/>
  </bookViews>
  <sheets>
    <sheet name="Марс" sheetId="1" r:id="rId1"/>
    <sheet name="восток" sheetId="2" r:id="rId2"/>
    <sheet name="Селена" sheetId="3" r:id="rId3"/>
    <sheet name="Волга" sheetId="4" r:id="rId4"/>
    <sheet name="Такзар" sheetId="5" r:id="rId5"/>
    <sheet name="Заря" sheetId="6" r:id="rId6"/>
    <sheet name="Ритм" sheetId="7" r:id="rId7"/>
    <sheet name="Графика" sheetId="8" r:id="rId8"/>
    <sheet name="общие данные" sheetId="9" r:id="rId9"/>
  </sheets>
  <definedNames/>
  <calcPr fullCalcOnLoad="1"/>
</workbook>
</file>

<file path=xl/sharedStrings.xml><?xml version="1.0" encoding="utf-8"?>
<sst xmlns="http://schemas.openxmlformats.org/spreadsheetml/2006/main" count="286" uniqueCount="47">
  <si>
    <t>Предприятие и его реквизиты</t>
  </si>
  <si>
    <t>АКБ «Капитал»</t>
  </si>
  <si>
    <t>Остаток средств на р\сч на начало дня</t>
  </si>
  <si>
    <t>Оплата платежного поручения</t>
  </si>
  <si>
    <t>Сдача наличных в банк</t>
  </si>
  <si>
    <t>Поступления на счет</t>
  </si>
  <si>
    <t>Остаток средств на р\сч на конец  дня</t>
  </si>
  <si>
    <t>за что</t>
  </si>
  <si>
    <t>Кому, реквизиты</t>
  </si>
  <si>
    <t>за ГСМ по догвору № 25 от 20.10.05</t>
  </si>
  <si>
    <t>ООО "Марс"         ИНН  2111000652</t>
  </si>
  <si>
    <t>БИК 049706509</t>
  </si>
  <si>
    <t xml:space="preserve">Остаток денег в кассе на начало дня </t>
  </si>
  <si>
    <t>Получение наличных по чеку  на выплату заработной платы</t>
  </si>
  <si>
    <t>р\сч 40702810392200000047</t>
  </si>
  <si>
    <t>К\сч 30101810300000000509</t>
  </si>
  <si>
    <t>р\сч 40702810320200100358</t>
  </si>
  <si>
    <t>р\сч 40702810392200100130</t>
  </si>
  <si>
    <t>за выполненные работы по догвору № 20 от 15.10.05</t>
  </si>
  <si>
    <t>ООО "Восток"         ИНН  2111000120</t>
  </si>
  <si>
    <t>за монтаж оборудования по договору № 32 от 15.10.05</t>
  </si>
  <si>
    <t>ООО "Заря"         ИНН  2111000255</t>
  </si>
  <si>
    <t>р\сч 40702810592200100129</t>
  </si>
  <si>
    <t>ООО "Волга"         ИНН  2111000123</t>
  </si>
  <si>
    <t>р\сч 40702810992200100254</t>
  </si>
  <si>
    <t>за услуги по договору № 45 от 30.10.05</t>
  </si>
  <si>
    <t>р\сч 40702810892200100012</t>
  </si>
  <si>
    <t>за столы  по договору № 45 от 30.10.05</t>
  </si>
  <si>
    <t>ООО "Такзар"         ИНН  2111000325</t>
  </si>
  <si>
    <t>ООО "Селена"         ИНН  2111000350</t>
  </si>
  <si>
    <t>лимит остатка кассы</t>
  </si>
  <si>
    <t>фактич остаток до сдачи в банк</t>
  </si>
  <si>
    <t>Выдана заработная плата по ведомости</t>
  </si>
  <si>
    <t>ООО "Графика"         ИНН  2111000325</t>
  </si>
  <si>
    <t>ООО "Ритм"         ИНН  2111000325</t>
  </si>
  <si>
    <t>р\сч 40702810592200100200</t>
  </si>
  <si>
    <t>р\сч 40702810892200100300</t>
  </si>
  <si>
    <t>р\сч 40702810592200100300</t>
  </si>
  <si>
    <t>р\сч 40702810892200100200</t>
  </si>
  <si>
    <t>за ГСМ по догвору № 25 от 20.10.13</t>
  </si>
  <si>
    <t>за выполненные работы по догвору № 20 от 15.10.13</t>
  </si>
  <si>
    <t>за монтаж оборудования по договору № 32 от 15.10.13</t>
  </si>
  <si>
    <t>за услуги по договору № 45 от 30.10.13</t>
  </si>
  <si>
    <t>за столы  по договору № 45 от 30.10.13</t>
  </si>
  <si>
    <t xml:space="preserve">Сводная таблица данных для преподавателя </t>
  </si>
  <si>
    <t>ООО "Ритм"         ИНН  2111000320</t>
  </si>
  <si>
    <t>ООО "Графика""         ИНН  2111000298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</si>
</sst>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b/>
      <sz val="16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14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3" xfId="0" applyFont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0" fontId="2" fillId="3" borderId="13" xfId="0" applyFont="1" applyFill="1" applyBorder="1" applyAlignment="1">
      <alignment vertical="top" wrapText="1"/>
    </xf>
    <xf numFmtId="0" fontId="2" fillId="35" borderId="13" xfId="0" applyFont="1" applyFill="1" applyBorder="1" applyAlignment="1">
      <alignment vertical="top" wrapText="1"/>
    </xf>
    <xf numFmtId="0" fontId="2" fillId="14" borderId="13" xfId="0" applyFont="1" applyFill="1" applyBorder="1" applyAlignment="1">
      <alignment vertical="top" wrapText="1"/>
    </xf>
    <xf numFmtId="0" fontId="2" fillId="16" borderId="13" xfId="0" applyFont="1" applyFill="1" applyBorder="1" applyAlignment="1">
      <alignment vertical="top" wrapText="1"/>
    </xf>
    <xf numFmtId="0" fontId="2" fillId="15" borderId="13" xfId="0" applyFont="1" applyFill="1" applyBorder="1" applyAlignment="1">
      <alignment vertical="top" wrapText="1"/>
    </xf>
    <xf numFmtId="0" fontId="2" fillId="36" borderId="13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43.75390625" style="0" customWidth="1"/>
    <col min="2" max="2" width="52.75390625" style="0" customWidth="1"/>
  </cols>
  <sheetData>
    <row r="1" spans="1:2" ht="18.75">
      <c r="A1" s="19" t="s">
        <v>0</v>
      </c>
      <c r="B1" s="1" t="s">
        <v>10</v>
      </c>
    </row>
    <row r="2" spans="1:2" ht="18.75">
      <c r="A2" s="20"/>
      <c r="B2" s="2" t="s">
        <v>14</v>
      </c>
    </row>
    <row r="3" spans="1:2" ht="18.75">
      <c r="A3" s="20"/>
      <c r="B3" s="2" t="s">
        <v>1</v>
      </c>
    </row>
    <row r="4" spans="1:2" ht="18.75">
      <c r="A4" s="20"/>
      <c r="B4" s="2" t="s">
        <v>15</v>
      </c>
    </row>
    <row r="5" spans="1:2" ht="19.5" thickBot="1">
      <c r="A5" s="21"/>
      <c r="B5" s="4" t="s">
        <v>11</v>
      </c>
    </row>
    <row r="6" spans="1:2" ht="38.25" thickBot="1">
      <c r="A6" s="3" t="s">
        <v>2</v>
      </c>
      <c r="B6" s="4">
        <v>10000</v>
      </c>
    </row>
    <row r="7" spans="1:2" ht="19.5" thickBot="1">
      <c r="A7" s="3" t="s">
        <v>3</v>
      </c>
      <c r="B7" s="12">
        <v>5000</v>
      </c>
    </row>
    <row r="8" spans="1:2" ht="18.75">
      <c r="A8" s="22" t="s">
        <v>8</v>
      </c>
      <c r="B8" s="2" t="s">
        <v>29</v>
      </c>
    </row>
    <row r="9" spans="1:2" ht="18.75">
      <c r="A9" s="23"/>
      <c r="B9" s="2" t="s">
        <v>16</v>
      </c>
    </row>
    <row r="10" spans="1:2" ht="18.75">
      <c r="A10" s="23"/>
      <c r="B10" s="2" t="s">
        <v>1</v>
      </c>
    </row>
    <row r="11" spans="1:2" ht="18.75">
      <c r="A11" s="23"/>
      <c r="B11" s="2" t="s">
        <v>15</v>
      </c>
    </row>
    <row r="12" spans="1:2" ht="19.5" thickBot="1">
      <c r="A12" s="24"/>
      <c r="B12" s="4" t="s">
        <v>11</v>
      </c>
    </row>
    <row r="13" spans="1:2" ht="19.5" thickBot="1">
      <c r="A13" s="3" t="s">
        <v>7</v>
      </c>
      <c r="B13" s="4" t="s">
        <v>39</v>
      </c>
    </row>
    <row r="14" spans="1:2" ht="38.25" thickBot="1">
      <c r="A14" s="3" t="s">
        <v>13</v>
      </c>
      <c r="B14" s="4">
        <v>5000</v>
      </c>
    </row>
    <row r="15" spans="1:2" ht="38.25" thickBot="1">
      <c r="A15" s="3" t="s">
        <v>32</v>
      </c>
      <c r="B15" s="4">
        <v>4500</v>
      </c>
    </row>
    <row r="16" spans="1:2" ht="21" thickBot="1">
      <c r="A16" s="3" t="s">
        <v>4</v>
      </c>
      <c r="B16" s="9"/>
    </row>
    <row r="17" spans="1:2" ht="19.5" thickBot="1">
      <c r="A17" s="3" t="s">
        <v>5</v>
      </c>
      <c r="B17" s="10">
        <v>13200</v>
      </c>
    </row>
    <row r="18" spans="1:2" ht="38.25" thickBot="1">
      <c r="A18" s="3" t="s">
        <v>6</v>
      </c>
      <c r="B18" s="4"/>
    </row>
    <row r="20" spans="1:2" ht="37.5">
      <c r="A20" s="5" t="s">
        <v>12</v>
      </c>
      <c r="B20" s="5">
        <v>200</v>
      </c>
    </row>
    <row r="21" spans="1:2" ht="18.75">
      <c r="A21" s="5" t="s">
        <v>30</v>
      </c>
      <c r="B21" s="5">
        <v>300</v>
      </c>
    </row>
    <row r="24" spans="1:2" ht="18">
      <c r="A24" s="18"/>
      <c r="B24" s="8"/>
    </row>
  </sheetData>
  <sheetProtection/>
  <mergeCells count="2">
    <mergeCell ref="A1:A5"/>
    <mergeCell ref="A8:A12"/>
  </mergeCells>
  <printOptions/>
  <pageMargins left="0.75" right="0.75" top="0.61" bottom="0.57" header="0.5" footer="0.5"/>
  <pageSetup fitToHeight="1" fitToWidth="1" horizontalDpi="120" verticalDpi="12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43.75390625" style="0" customWidth="1"/>
    <col min="2" max="2" width="45.625" style="0" customWidth="1"/>
  </cols>
  <sheetData>
    <row r="1" spans="1:2" ht="37.5">
      <c r="A1" s="19" t="s">
        <v>0</v>
      </c>
      <c r="B1" s="1" t="s">
        <v>19</v>
      </c>
    </row>
    <row r="2" spans="1:2" ht="18.75">
      <c r="A2" s="20"/>
      <c r="B2" s="2" t="s">
        <v>17</v>
      </c>
    </row>
    <row r="3" spans="1:2" ht="18.75">
      <c r="A3" s="20"/>
      <c r="B3" s="2" t="s">
        <v>1</v>
      </c>
    </row>
    <row r="4" spans="1:2" ht="18.75">
      <c r="A4" s="20"/>
      <c r="B4" s="2" t="s">
        <v>15</v>
      </c>
    </row>
    <row r="5" spans="1:2" ht="19.5" thickBot="1">
      <c r="A5" s="21"/>
      <c r="B5" s="4" t="s">
        <v>11</v>
      </c>
    </row>
    <row r="6" spans="1:2" ht="38.25" thickBot="1">
      <c r="A6" s="3" t="s">
        <v>2</v>
      </c>
      <c r="B6" s="4">
        <v>25000</v>
      </c>
    </row>
    <row r="7" spans="1:2" ht="19.5" thickBot="1">
      <c r="A7" s="3" t="s">
        <v>3</v>
      </c>
      <c r="B7" s="10">
        <v>13200</v>
      </c>
    </row>
    <row r="8" spans="1:2" ht="18.75">
      <c r="A8" s="22" t="s">
        <v>8</v>
      </c>
      <c r="B8" s="1" t="s">
        <v>10</v>
      </c>
    </row>
    <row r="9" spans="1:2" ht="18.75">
      <c r="A9" s="23"/>
      <c r="B9" s="2" t="s">
        <v>14</v>
      </c>
    </row>
    <row r="10" spans="1:2" ht="18.75">
      <c r="A10" s="23"/>
      <c r="B10" s="2" t="s">
        <v>1</v>
      </c>
    </row>
    <row r="11" spans="1:2" ht="18.75">
      <c r="A11" s="23"/>
      <c r="B11" s="2" t="s">
        <v>15</v>
      </c>
    </row>
    <row r="12" spans="1:2" ht="19.5" thickBot="1">
      <c r="A12" s="24"/>
      <c r="B12" s="4" t="s">
        <v>11</v>
      </c>
    </row>
    <row r="13" spans="1:2" ht="38.25" thickBot="1">
      <c r="A13" s="3" t="s">
        <v>7</v>
      </c>
      <c r="B13" s="4" t="s">
        <v>40</v>
      </c>
    </row>
    <row r="14" spans="1:2" ht="38.25" thickBot="1">
      <c r="A14" s="3" t="s">
        <v>13</v>
      </c>
      <c r="B14" s="4">
        <v>10300</v>
      </c>
    </row>
    <row r="15" spans="1:2" ht="38.25" thickBot="1">
      <c r="A15" s="3" t="s">
        <v>32</v>
      </c>
      <c r="B15" s="4">
        <v>8000</v>
      </c>
    </row>
    <row r="16" spans="1:2" ht="21" thickBot="1">
      <c r="A16" s="3" t="s">
        <v>4</v>
      </c>
      <c r="B16" s="9"/>
    </row>
    <row r="17" spans="1:2" ht="19.5" thickBot="1">
      <c r="A17" s="3" t="s">
        <v>5</v>
      </c>
      <c r="B17" s="11">
        <v>2900</v>
      </c>
    </row>
    <row r="18" spans="1:2" ht="38.25" thickBot="1">
      <c r="A18" s="3" t="s">
        <v>6</v>
      </c>
      <c r="B18" s="4"/>
    </row>
    <row r="20" spans="1:2" ht="37.5">
      <c r="A20" s="5" t="s">
        <v>12</v>
      </c>
      <c r="B20" s="5">
        <v>1200</v>
      </c>
    </row>
    <row r="21" spans="1:2" ht="18.75">
      <c r="A21" s="5" t="s">
        <v>30</v>
      </c>
      <c r="B21" s="5">
        <v>2000</v>
      </c>
    </row>
    <row r="24" spans="1:2" ht="18">
      <c r="A24" s="18"/>
      <c r="B24" s="8"/>
    </row>
  </sheetData>
  <sheetProtection/>
  <mergeCells count="2">
    <mergeCell ref="A1:A5"/>
    <mergeCell ref="A8:A12"/>
  </mergeCells>
  <printOptions/>
  <pageMargins left="0.75" right="0.75" top="0.42" bottom="0.58" header="0.5" footer="0.5"/>
  <pageSetup fitToHeight="1" fitToWidth="1" horizontalDpi="120" verticalDpi="12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1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43.75390625" style="0" customWidth="1"/>
    <col min="2" max="2" width="39.125" style="0" customWidth="1"/>
  </cols>
  <sheetData>
    <row r="1" spans="1:2" ht="37.5">
      <c r="A1" s="19" t="s">
        <v>0</v>
      </c>
      <c r="B1" s="2" t="s">
        <v>29</v>
      </c>
    </row>
    <row r="2" spans="1:2" ht="18.75">
      <c r="A2" s="20"/>
      <c r="B2" s="2" t="s">
        <v>16</v>
      </c>
    </row>
    <row r="3" spans="1:2" ht="18.75">
      <c r="A3" s="20"/>
      <c r="B3" s="2" t="s">
        <v>1</v>
      </c>
    </row>
    <row r="4" spans="1:2" ht="18.75">
      <c r="A4" s="20"/>
      <c r="B4" s="2" t="s">
        <v>15</v>
      </c>
    </row>
    <row r="5" spans="1:2" ht="19.5" thickBot="1">
      <c r="A5" s="21"/>
      <c r="B5" s="4" t="s">
        <v>11</v>
      </c>
    </row>
    <row r="6" spans="1:2" ht="38.25" thickBot="1">
      <c r="A6" s="3" t="s">
        <v>2</v>
      </c>
      <c r="B6" s="4">
        <v>100000</v>
      </c>
    </row>
    <row r="7" spans="1:2" ht="19.5" thickBot="1">
      <c r="A7" s="3" t="s">
        <v>3</v>
      </c>
      <c r="B7" s="15">
        <v>73800</v>
      </c>
    </row>
    <row r="8" spans="1:2" ht="37.5">
      <c r="A8" s="22" t="s">
        <v>8</v>
      </c>
      <c r="B8" s="2" t="s">
        <v>21</v>
      </c>
    </row>
    <row r="9" spans="1:2" ht="18.75">
      <c r="A9" s="23"/>
      <c r="B9" s="2" t="s">
        <v>22</v>
      </c>
    </row>
    <row r="10" spans="1:2" ht="18.75">
      <c r="A10" s="23"/>
      <c r="B10" s="2" t="s">
        <v>1</v>
      </c>
    </row>
    <row r="11" spans="1:2" ht="18.75">
      <c r="A11" s="23"/>
      <c r="B11" s="2" t="s">
        <v>15</v>
      </c>
    </row>
    <row r="12" spans="1:2" ht="19.5" thickBot="1">
      <c r="A12" s="24"/>
      <c r="B12" s="4" t="s">
        <v>11</v>
      </c>
    </row>
    <row r="13" spans="1:2" ht="38.25" thickBot="1">
      <c r="A13" s="3" t="s">
        <v>7</v>
      </c>
      <c r="B13" s="4" t="s">
        <v>41</v>
      </c>
    </row>
    <row r="14" spans="1:2" ht="38.25" thickBot="1">
      <c r="A14" s="3" t="s">
        <v>13</v>
      </c>
      <c r="B14" s="4">
        <v>20000</v>
      </c>
    </row>
    <row r="15" spans="1:2" ht="38.25" thickBot="1">
      <c r="A15" s="3" t="s">
        <v>32</v>
      </c>
      <c r="B15" s="4">
        <v>16000</v>
      </c>
    </row>
    <row r="16" spans="1:2" ht="21" thickBot="1">
      <c r="A16" s="3" t="s">
        <v>4</v>
      </c>
      <c r="B16" s="9"/>
    </row>
    <row r="17" spans="1:2" ht="19.5" thickBot="1">
      <c r="A17" s="3" t="s">
        <v>5</v>
      </c>
      <c r="B17" s="12">
        <v>5000</v>
      </c>
    </row>
    <row r="18" spans="1:2" ht="38.25" thickBot="1">
      <c r="A18" s="3" t="s">
        <v>6</v>
      </c>
      <c r="B18" s="4"/>
    </row>
    <row r="20" spans="1:2" ht="37.5">
      <c r="A20" s="5" t="s">
        <v>12</v>
      </c>
      <c r="B20" s="5">
        <v>2200</v>
      </c>
    </row>
    <row r="21" spans="1:2" ht="18.75">
      <c r="A21" s="5" t="s">
        <v>30</v>
      </c>
      <c r="B21" s="5">
        <v>5000</v>
      </c>
    </row>
  </sheetData>
  <sheetProtection/>
  <mergeCells count="2">
    <mergeCell ref="A1:A5"/>
    <mergeCell ref="A8:A12"/>
  </mergeCells>
  <printOptions/>
  <pageMargins left="0.75" right="0.75" top="0.58" bottom="0.58" header="0.5" footer="0.5"/>
  <pageSetup fitToHeight="1" fitToWidth="1" horizontalDpi="120" verticalDpi="12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43.75390625" style="0" customWidth="1"/>
    <col min="2" max="2" width="46.25390625" style="0" customWidth="1"/>
  </cols>
  <sheetData>
    <row r="1" spans="1:2" ht="18.75">
      <c r="A1" s="19" t="s">
        <v>0</v>
      </c>
      <c r="B1" s="2" t="s">
        <v>23</v>
      </c>
    </row>
    <row r="2" spans="1:2" ht="18.75">
      <c r="A2" s="20"/>
      <c r="B2" s="2" t="s">
        <v>24</v>
      </c>
    </row>
    <row r="3" spans="1:2" ht="18.75">
      <c r="A3" s="20"/>
      <c r="B3" s="2" t="s">
        <v>1</v>
      </c>
    </row>
    <row r="4" spans="1:2" ht="18.75">
      <c r="A4" s="20"/>
      <c r="B4" s="2" t="s">
        <v>15</v>
      </c>
    </row>
    <row r="5" spans="1:2" ht="19.5" thickBot="1">
      <c r="A5" s="21"/>
      <c r="B5" s="4" t="s">
        <v>11</v>
      </c>
    </row>
    <row r="6" spans="1:2" ht="38.25" thickBot="1">
      <c r="A6" s="3" t="s">
        <v>2</v>
      </c>
      <c r="B6" s="4">
        <v>115000</v>
      </c>
    </row>
    <row r="7" spans="1:2" ht="19.5" thickBot="1">
      <c r="A7" s="3" t="s">
        <v>3</v>
      </c>
      <c r="B7" s="11">
        <v>2900</v>
      </c>
    </row>
    <row r="8" spans="1:2" ht="18.75">
      <c r="A8" s="22" t="s">
        <v>8</v>
      </c>
      <c r="B8" s="1" t="s">
        <v>19</v>
      </c>
    </row>
    <row r="9" spans="1:2" ht="18.75">
      <c r="A9" s="23"/>
      <c r="B9" s="2" t="s">
        <v>17</v>
      </c>
    </row>
    <row r="10" spans="1:2" ht="18.75">
      <c r="A10" s="23"/>
      <c r="B10" s="2" t="s">
        <v>1</v>
      </c>
    </row>
    <row r="11" spans="1:2" ht="18.75">
      <c r="A11" s="23"/>
      <c r="B11" s="2" t="s">
        <v>15</v>
      </c>
    </row>
    <row r="12" spans="1:2" ht="19.5" customHeight="1" thickBot="1">
      <c r="A12" s="24"/>
      <c r="B12" s="4" t="s">
        <v>11</v>
      </c>
    </row>
    <row r="13" spans="1:2" ht="38.25" thickBot="1">
      <c r="A13" s="3" t="s">
        <v>7</v>
      </c>
      <c r="B13" s="4" t="s">
        <v>42</v>
      </c>
    </row>
    <row r="14" spans="1:2" ht="38.25" thickBot="1">
      <c r="A14" s="3" t="s">
        <v>13</v>
      </c>
      <c r="B14" s="4">
        <v>20500</v>
      </c>
    </row>
    <row r="15" spans="1:2" ht="38.25" thickBot="1">
      <c r="A15" s="3" t="s">
        <v>32</v>
      </c>
      <c r="B15" s="4">
        <v>17000</v>
      </c>
    </row>
    <row r="16" spans="1:2" ht="21" thickBot="1">
      <c r="A16" s="3" t="s">
        <v>4</v>
      </c>
      <c r="B16" s="9"/>
    </row>
    <row r="17" spans="1:2" ht="19.5" thickBot="1">
      <c r="A17" s="3" t="s">
        <v>5</v>
      </c>
      <c r="B17" s="13">
        <v>3000</v>
      </c>
    </row>
    <row r="18" spans="1:2" ht="38.25" thickBot="1">
      <c r="A18" s="3" t="s">
        <v>6</v>
      </c>
      <c r="B18" s="4"/>
    </row>
    <row r="20" spans="1:2" ht="37.5">
      <c r="A20" s="5" t="s">
        <v>12</v>
      </c>
      <c r="B20" s="5">
        <v>400</v>
      </c>
    </row>
    <row r="21" spans="1:2" ht="18.75">
      <c r="A21" s="5" t="s">
        <v>30</v>
      </c>
      <c r="B21" s="5">
        <v>2000</v>
      </c>
    </row>
    <row r="24" ht="18.75">
      <c r="A24" s="5"/>
    </row>
  </sheetData>
  <sheetProtection/>
  <mergeCells count="2">
    <mergeCell ref="A1:A5"/>
    <mergeCell ref="A8:A12"/>
  </mergeCells>
  <printOptions/>
  <pageMargins left="0.75" right="0.75" top="0.54" bottom="0.55" header="0.5" footer="0.5"/>
  <pageSetup fitToHeight="1" fitToWidth="1" horizontalDpi="120" verticalDpi="12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1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43.75390625" style="0" customWidth="1"/>
    <col min="2" max="2" width="38.00390625" style="0" customWidth="1"/>
    <col min="3" max="3" width="46.25390625" style="0" customWidth="1"/>
    <col min="4" max="4" width="42.00390625" style="0" customWidth="1"/>
  </cols>
  <sheetData>
    <row r="1" spans="1:2" ht="37.5">
      <c r="A1" s="19" t="s">
        <v>0</v>
      </c>
      <c r="B1" s="2" t="s">
        <v>28</v>
      </c>
    </row>
    <row r="2" spans="1:2" ht="18.75">
      <c r="A2" s="20"/>
      <c r="B2" s="2" t="s">
        <v>26</v>
      </c>
    </row>
    <row r="3" spans="1:2" ht="18.75">
      <c r="A3" s="20"/>
      <c r="B3" s="2" t="s">
        <v>1</v>
      </c>
    </row>
    <row r="4" spans="1:2" ht="18.75">
      <c r="A4" s="20"/>
      <c r="B4" s="2" t="s">
        <v>15</v>
      </c>
    </row>
    <row r="5" spans="1:2" ht="19.5" thickBot="1">
      <c r="A5" s="21"/>
      <c r="B5" s="4" t="s">
        <v>11</v>
      </c>
    </row>
    <row r="6" spans="1:2" ht="38.25" thickBot="1">
      <c r="A6" s="3" t="s">
        <v>2</v>
      </c>
      <c r="B6" s="4">
        <v>48900</v>
      </c>
    </row>
    <row r="7" spans="1:2" ht="19.5" thickBot="1">
      <c r="A7" s="3" t="s">
        <v>3</v>
      </c>
      <c r="B7" s="13">
        <v>3000</v>
      </c>
    </row>
    <row r="8" spans="1:2" ht="37.5">
      <c r="A8" s="22" t="s">
        <v>8</v>
      </c>
      <c r="B8" s="2" t="s">
        <v>23</v>
      </c>
    </row>
    <row r="9" spans="1:2" ht="18.75">
      <c r="A9" s="23"/>
      <c r="B9" s="2" t="s">
        <v>24</v>
      </c>
    </row>
    <row r="10" spans="1:2" ht="18.75">
      <c r="A10" s="23"/>
      <c r="B10" s="2" t="s">
        <v>1</v>
      </c>
    </row>
    <row r="11" spans="1:2" ht="18.75">
      <c r="A11" s="23"/>
      <c r="B11" s="2" t="s">
        <v>15</v>
      </c>
    </row>
    <row r="12" spans="1:2" ht="19.5" thickBot="1">
      <c r="A12" s="24"/>
      <c r="B12" s="4" t="s">
        <v>11</v>
      </c>
    </row>
    <row r="13" spans="1:2" ht="38.25" thickBot="1">
      <c r="A13" s="3" t="s">
        <v>7</v>
      </c>
      <c r="B13" s="4" t="s">
        <v>43</v>
      </c>
    </row>
    <row r="14" spans="1:2" ht="38.25" thickBot="1">
      <c r="A14" s="3" t="s">
        <v>13</v>
      </c>
      <c r="B14" s="4">
        <v>20000</v>
      </c>
    </row>
    <row r="15" spans="1:2" ht="38.25" thickBot="1">
      <c r="A15" s="3" t="s">
        <v>32</v>
      </c>
      <c r="B15" s="4">
        <v>15000</v>
      </c>
    </row>
    <row r="16" spans="1:2" ht="21" thickBot="1">
      <c r="A16" s="3" t="s">
        <v>4</v>
      </c>
      <c r="B16" s="9"/>
    </row>
    <row r="17" spans="1:2" ht="19.5" thickBot="1">
      <c r="A17" s="3" t="s">
        <v>5</v>
      </c>
      <c r="B17" s="14">
        <v>4800</v>
      </c>
    </row>
    <row r="18" spans="1:2" ht="38.25" thickBot="1">
      <c r="A18" s="3" t="s">
        <v>6</v>
      </c>
      <c r="B18" s="4"/>
    </row>
    <row r="20" spans="1:2" ht="37.5">
      <c r="A20" s="5" t="s">
        <v>12</v>
      </c>
      <c r="B20" s="5">
        <v>1000</v>
      </c>
    </row>
    <row r="21" spans="1:2" ht="18.75">
      <c r="A21" s="5" t="s">
        <v>30</v>
      </c>
      <c r="B21" s="5">
        <v>3000</v>
      </c>
    </row>
  </sheetData>
  <sheetProtection/>
  <mergeCells count="2">
    <mergeCell ref="A1:A5"/>
    <mergeCell ref="A8:A12"/>
  </mergeCells>
  <printOptions/>
  <pageMargins left="0.75" right="0.75" top="0.53" bottom="0.55" header="0.5" footer="0.5"/>
  <pageSetup fitToHeight="1" fitToWidth="1" horizontalDpi="120" verticalDpi="12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1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43.75390625" style="0" customWidth="1"/>
    <col min="2" max="2" width="37.125" style="0" customWidth="1"/>
    <col min="3" max="3" width="46.25390625" style="0" customWidth="1"/>
  </cols>
  <sheetData>
    <row r="1" spans="1:2" ht="37.5">
      <c r="A1" s="19" t="s">
        <v>0</v>
      </c>
      <c r="B1" s="2" t="s">
        <v>21</v>
      </c>
    </row>
    <row r="2" spans="1:2" ht="18.75">
      <c r="A2" s="20"/>
      <c r="B2" s="2" t="s">
        <v>22</v>
      </c>
    </row>
    <row r="3" spans="1:2" ht="18.75">
      <c r="A3" s="20"/>
      <c r="B3" s="2" t="s">
        <v>1</v>
      </c>
    </row>
    <row r="4" spans="1:2" ht="18.75">
      <c r="A4" s="20"/>
      <c r="B4" s="2" t="s">
        <v>15</v>
      </c>
    </row>
    <row r="5" spans="1:2" ht="19.5" thickBot="1">
      <c r="A5" s="21"/>
      <c r="B5" s="4" t="s">
        <v>11</v>
      </c>
    </row>
    <row r="6" spans="1:2" ht="38.25" thickBot="1">
      <c r="A6" s="3" t="s">
        <v>2</v>
      </c>
      <c r="B6" s="4">
        <v>35000</v>
      </c>
    </row>
    <row r="7" spans="1:2" ht="19.5" thickBot="1">
      <c r="A7" s="3" t="s">
        <v>3</v>
      </c>
      <c r="B7" s="14">
        <v>4800</v>
      </c>
    </row>
    <row r="8" spans="1:2" ht="37.5">
      <c r="A8" s="22" t="s">
        <v>8</v>
      </c>
      <c r="B8" s="2" t="s">
        <v>28</v>
      </c>
    </row>
    <row r="9" spans="1:2" ht="18.75">
      <c r="A9" s="23"/>
      <c r="B9" s="2" t="s">
        <v>26</v>
      </c>
    </row>
    <row r="10" spans="1:2" ht="18.75">
      <c r="A10" s="23"/>
      <c r="B10" s="2" t="s">
        <v>1</v>
      </c>
    </row>
    <row r="11" spans="1:2" ht="18.75">
      <c r="A11" s="23"/>
      <c r="B11" s="2" t="s">
        <v>15</v>
      </c>
    </row>
    <row r="12" spans="1:2" ht="19.5" thickBot="1">
      <c r="A12" s="24"/>
      <c r="B12" s="4" t="s">
        <v>11</v>
      </c>
    </row>
    <row r="13" spans="1:2" ht="38.25" thickBot="1">
      <c r="A13" s="3" t="s">
        <v>7</v>
      </c>
      <c r="B13" s="4" t="s">
        <v>43</v>
      </c>
    </row>
    <row r="14" spans="1:2" ht="38.25" thickBot="1">
      <c r="A14" s="3" t="s">
        <v>13</v>
      </c>
      <c r="B14" s="4">
        <v>30000</v>
      </c>
    </row>
    <row r="15" spans="1:2" ht="38.25" thickBot="1">
      <c r="A15" s="3" t="s">
        <v>32</v>
      </c>
      <c r="B15" s="4">
        <v>10000</v>
      </c>
    </row>
    <row r="16" spans="1:2" ht="21" thickBot="1">
      <c r="A16" s="3" t="s">
        <v>4</v>
      </c>
      <c r="B16" s="9"/>
    </row>
    <row r="17" spans="1:2" ht="19.5" thickBot="1">
      <c r="A17" s="3" t="s">
        <v>5</v>
      </c>
      <c r="B17" s="15">
        <v>73800</v>
      </c>
    </row>
    <row r="18" spans="1:2" ht="38.25" thickBot="1">
      <c r="A18" s="3" t="s">
        <v>6</v>
      </c>
      <c r="B18" s="4"/>
    </row>
    <row r="20" spans="1:2" ht="37.5">
      <c r="A20" s="5" t="s">
        <v>12</v>
      </c>
      <c r="B20" s="5">
        <v>1000</v>
      </c>
    </row>
    <row r="21" spans="1:2" ht="18.75">
      <c r="A21" s="5" t="s">
        <v>30</v>
      </c>
      <c r="B21" s="5">
        <v>15000</v>
      </c>
    </row>
  </sheetData>
  <sheetProtection/>
  <mergeCells count="2">
    <mergeCell ref="A1:A5"/>
    <mergeCell ref="A8:A12"/>
  </mergeCells>
  <printOptions/>
  <pageMargins left="0.75" right="0.75" top="0.55" bottom="0.51" header="0.5" footer="0.5"/>
  <pageSetup fitToHeight="1" fitToWidth="1" horizontalDpi="120" verticalDpi="12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1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43.75390625" style="0" customWidth="1"/>
    <col min="2" max="2" width="45.25390625" style="0" customWidth="1"/>
    <col min="3" max="3" width="46.25390625" style="0" customWidth="1"/>
  </cols>
  <sheetData>
    <row r="1" spans="1:2" ht="18.75">
      <c r="A1" s="19" t="s">
        <v>0</v>
      </c>
      <c r="B1" s="2" t="s">
        <v>45</v>
      </c>
    </row>
    <row r="2" spans="1:2" ht="18.75">
      <c r="A2" s="20"/>
      <c r="B2" s="2" t="s">
        <v>35</v>
      </c>
    </row>
    <row r="3" spans="1:2" ht="18.75">
      <c r="A3" s="20"/>
      <c r="B3" s="2" t="s">
        <v>1</v>
      </c>
    </row>
    <row r="4" spans="1:2" ht="18.75">
      <c r="A4" s="20"/>
      <c r="B4" s="2" t="s">
        <v>15</v>
      </c>
    </row>
    <row r="5" spans="1:2" ht="19.5" thickBot="1">
      <c r="A5" s="21"/>
      <c r="B5" s="4" t="s">
        <v>11</v>
      </c>
    </row>
    <row r="6" spans="1:2" ht="38.25" thickBot="1">
      <c r="A6" s="3" t="s">
        <v>2</v>
      </c>
      <c r="B6" s="4">
        <v>15000</v>
      </c>
    </row>
    <row r="7" spans="1:2" ht="19.5" thickBot="1">
      <c r="A7" s="3" t="s">
        <v>3</v>
      </c>
      <c r="B7" s="16">
        <v>9200</v>
      </c>
    </row>
    <row r="8" spans="1:2" ht="37.5">
      <c r="A8" s="22" t="s">
        <v>8</v>
      </c>
      <c r="B8" s="2" t="s">
        <v>33</v>
      </c>
    </row>
    <row r="9" spans="1:2" ht="18.75">
      <c r="A9" s="23"/>
      <c r="B9" s="2" t="s">
        <v>36</v>
      </c>
    </row>
    <row r="10" spans="1:2" ht="18.75">
      <c r="A10" s="23"/>
      <c r="B10" s="2" t="s">
        <v>1</v>
      </c>
    </row>
    <row r="11" spans="1:2" ht="18.75">
      <c r="A11" s="23"/>
      <c r="B11" s="2" t="s">
        <v>15</v>
      </c>
    </row>
    <row r="12" spans="1:2" ht="19.5" thickBot="1">
      <c r="A12" s="24"/>
      <c r="B12" s="4" t="s">
        <v>11</v>
      </c>
    </row>
    <row r="13" spans="1:2" ht="38.25" thickBot="1">
      <c r="A13" s="3" t="s">
        <v>7</v>
      </c>
      <c r="B13" s="4" t="s">
        <v>43</v>
      </c>
    </row>
    <row r="14" spans="1:2" ht="38.25" thickBot="1">
      <c r="A14" s="3" t="s">
        <v>13</v>
      </c>
      <c r="B14" s="4">
        <v>15000</v>
      </c>
    </row>
    <row r="15" spans="1:2" ht="38.25" thickBot="1">
      <c r="A15" s="3" t="s">
        <v>32</v>
      </c>
      <c r="B15" s="4">
        <v>8000</v>
      </c>
    </row>
    <row r="16" spans="1:2" ht="21" thickBot="1">
      <c r="A16" s="3" t="s">
        <v>4</v>
      </c>
      <c r="B16" s="9"/>
    </row>
    <row r="17" spans="1:2" ht="19.5" thickBot="1">
      <c r="A17" s="3" t="s">
        <v>5</v>
      </c>
      <c r="B17" s="17">
        <v>30000</v>
      </c>
    </row>
    <row r="18" spans="1:2" ht="38.25" thickBot="1">
      <c r="A18" s="3" t="s">
        <v>6</v>
      </c>
      <c r="B18" s="4"/>
    </row>
    <row r="20" spans="1:2" ht="37.5">
      <c r="A20" s="5" t="s">
        <v>12</v>
      </c>
      <c r="B20" s="5">
        <v>1200</v>
      </c>
    </row>
    <row r="21" spans="1:2" ht="18.75">
      <c r="A21" s="5" t="s">
        <v>30</v>
      </c>
      <c r="B21" s="5">
        <v>4000</v>
      </c>
    </row>
  </sheetData>
  <sheetProtection/>
  <mergeCells count="2">
    <mergeCell ref="A1:A5"/>
    <mergeCell ref="A8:A12"/>
  </mergeCells>
  <printOptions/>
  <pageMargins left="0.75" right="0.75" top="0.55" bottom="0.51" header="0.5" footer="0.5"/>
  <pageSetup fitToHeight="1" fitToWidth="1" horizontalDpi="120" verticalDpi="12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1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43.75390625" style="0" customWidth="1"/>
    <col min="2" max="2" width="36.375" style="0" customWidth="1"/>
    <col min="3" max="3" width="37.25390625" style="0" customWidth="1"/>
    <col min="4" max="4" width="37.00390625" style="0" customWidth="1"/>
  </cols>
  <sheetData>
    <row r="1" spans="1:2" ht="37.5">
      <c r="A1" s="19" t="s">
        <v>0</v>
      </c>
      <c r="B1" s="2" t="s">
        <v>46</v>
      </c>
    </row>
    <row r="2" spans="1:2" ht="18.75">
      <c r="A2" s="20"/>
      <c r="B2" s="2" t="s">
        <v>37</v>
      </c>
    </row>
    <row r="3" spans="1:2" ht="18.75">
      <c r="A3" s="20"/>
      <c r="B3" s="2" t="s">
        <v>1</v>
      </c>
    </row>
    <row r="4" spans="1:2" ht="18.75">
      <c r="A4" s="20"/>
      <c r="B4" s="2" t="s">
        <v>15</v>
      </c>
    </row>
    <row r="5" spans="1:2" ht="19.5" thickBot="1">
      <c r="A5" s="21"/>
      <c r="B5" s="4" t="s">
        <v>11</v>
      </c>
    </row>
    <row r="6" spans="1:2" ht="38.25" thickBot="1">
      <c r="A6" s="3" t="s">
        <v>2</v>
      </c>
      <c r="B6" s="4">
        <v>50000</v>
      </c>
    </row>
    <row r="7" spans="1:2" ht="19.5" thickBot="1">
      <c r="A7" s="3" t="s">
        <v>3</v>
      </c>
      <c r="B7" s="17">
        <v>30000</v>
      </c>
    </row>
    <row r="8" spans="1:2" ht="37.5">
      <c r="A8" s="22" t="s">
        <v>8</v>
      </c>
      <c r="B8" s="2" t="s">
        <v>34</v>
      </c>
    </row>
    <row r="9" spans="1:2" ht="18.75">
      <c r="A9" s="23"/>
      <c r="B9" s="2" t="s">
        <v>38</v>
      </c>
    </row>
    <row r="10" spans="1:2" ht="18.75">
      <c r="A10" s="23"/>
      <c r="B10" s="2" t="s">
        <v>1</v>
      </c>
    </row>
    <row r="11" spans="1:2" ht="18.75">
      <c r="A11" s="23"/>
      <c r="B11" s="2" t="s">
        <v>15</v>
      </c>
    </row>
    <row r="12" spans="1:2" ht="19.5" thickBot="1">
      <c r="A12" s="24"/>
      <c r="B12" s="4" t="s">
        <v>11</v>
      </c>
    </row>
    <row r="13" spans="1:2" ht="38.25" thickBot="1">
      <c r="A13" s="3" t="s">
        <v>7</v>
      </c>
      <c r="B13" s="4" t="s">
        <v>43</v>
      </c>
    </row>
    <row r="14" spans="1:2" ht="38.25" thickBot="1">
      <c r="A14" s="3" t="s">
        <v>13</v>
      </c>
      <c r="B14" s="4">
        <v>20000</v>
      </c>
    </row>
    <row r="15" spans="1:2" ht="38.25" thickBot="1">
      <c r="A15" s="3" t="s">
        <v>32</v>
      </c>
      <c r="B15" s="4">
        <v>17000</v>
      </c>
    </row>
    <row r="16" spans="1:2" ht="21" thickBot="1">
      <c r="A16" s="3" t="s">
        <v>4</v>
      </c>
      <c r="B16" s="9"/>
    </row>
    <row r="17" spans="1:2" ht="19.5" thickBot="1">
      <c r="A17" s="3" t="s">
        <v>5</v>
      </c>
      <c r="B17" s="16">
        <v>9200</v>
      </c>
    </row>
    <row r="18" spans="1:2" ht="38.25" thickBot="1">
      <c r="A18" s="3" t="s">
        <v>6</v>
      </c>
      <c r="B18" s="4"/>
    </row>
    <row r="20" spans="1:2" ht="37.5">
      <c r="A20" s="5" t="s">
        <v>12</v>
      </c>
      <c r="B20" s="5">
        <v>1200</v>
      </c>
    </row>
    <row r="21" spans="1:2" ht="18.75">
      <c r="A21" s="5" t="s">
        <v>30</v>
      </c>
      <c r="B21" s="5">
        <v>3000</v>
      </c>
    </row>
  </sheetData>
  <sheetProtection/>
  <mergeCells count="2">
    <mergeCell ref="A1:A5"/>
    <mergeCell ref="A8:A12"/>
  </mergeCells>
  <printOptions/>
  <pageMargins left="0.75" right="0.75" top="0.55" bottom="0.51" header="0.5" footer="0.5"/>
  <pageSetup fitToHeight="1" fitToWidth="1" horizontalDpi="120" verticalDpi="12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zoomScale="75" zoomScaleNormal="75" zoomScalePageLayoutView="0" workbookViewId="0" topLeftCell="E1">
      <selection activeCell="G8" sqref="G8"/>
    </sheetView>
  </sheetViews>
  <sheetFormatPr defaultColWidth="9.00390625" defaultRowHeight="12.75"/>
  <cols>
    <col min="1" max="1" width="43.75390625" style="0" customWidth="1"/>
    <col min="2" max="2" width="45.375" style="0" customWidth="1"/>
    <col min="3" max="3" width="47.375" style="0" customWidth="1"/>
    <col min="4" max="4" width="42.875" style="0" customWidth="1"/>
    <col min="5" max="5" width="46.25390625" style="0" customWidth="1"/>
    <col min="6" max="6" width="51.125" style="0" customWidth="1"/>
    <col min="7" max="7" width="55.375" style="0" customWidth="1"/>
    <col min="8" max="8" width="37.625" style="0" customWidth="1"/>
    <col min="9" max="9" width="44.375" style="0" customWidth="1"/>
  </cols>
  <sheetData>
    <row r="2" spans="1:7" ht="20.25">
      <c r="A2" s="25" t="s">
        <v>44</v>
      </c>
      <c r="B2" s="25"/>
      <c r="C2" s="25"/>
      <c r="D2" s="25"/>
      <c r="E2" s="25"/>
      <c r="F2" s="25"/>
      <c r="G2" s="25"/>
    </row>
    <row r="5" spans="4:7" ht="13.5" thickBot="1">
      <c r="D5" s="6"/>
      <c r="E5" s="6"/>
      <c r="F5" s="6"/>
      <c r="G5" s="6"/>
    </row>
    <row r="6" spans="1:9" ht="42.75" customHeight="1">
      <c r="A6" s="19" t="s">
        <v>0</v>
      </c>
      <c r="B6" s="1" t="s">
        <v>10</v>
      </c>
      <c r="C6" s="1" t="s">
        <v>19</v>
      </c>
      <c r="D6" s="2" t="s">
        <v>29</v>
      </c>
      <c r="E6" s="2" t="s">
        <v>23</v>
      </c>
      <c r="F6" s="2" t="s">
        <v>28</v>
      </c>
      <c r="G6" s="2" t="s">
        <v>21</v>
      </c>
      <c r="H6" s="2" t="s">
        <v>45</v>
      </c>
      <c r="I6" s="2" t="s">
        <v>46</v>
      </c>
    </row>
    <row r="7" spans="1:9" ht="19.5" customHeight="1">
      <c r="A7" s="20"/>
      <c r="B7" s="2" t="s">
        <v>14</v>
      </c>
      <c r="C7" s="2" t="s">
        <v>17</v>
      </c>
      <c r="D7" s="2" t="s">
        <v>16</v>
      </c>
      <c r="E7" s="2" t="s">
        <v>24</v>
      </c>
      <c r="F7" s="2" t="s">
        <v>26</v>
      </c>
      <c r="G7" s="2" t="s">
        <v>22</v>
      </c>
      <c r="H7" s="2" t="s">
        <v>35</v>
      </c>
      <c r="I7" s="2" t="s">
        <v>37</v>
      </c>
    </row>
    <row r="8" spans="1:9" ht="23.25" customHeight="1">
      <c r="A8" s="20"/>
      <c r="B8" s="2" t="s">
        <v>1</v>
      </c>
      <c r="C8" s="2" t="s">
        <v>1</v>
      </c>
      <c r="D8" s="2" t="s">
        <v>1</v>
      </c>
      <c r="E8" s="2" t="s">
        <v>1</v>
      </c>
      <c r="F8" s="2" t="s">
        <v>1</v>
      </c>
      <c r="G8" s="2" t="s">
        <v>1</v>
      </c>
      <c r="H8" s="2" t="s">
        <v>1</v>
      </c>
      <c r="I8" s="2" t="s">
        <v>1</v>
      </c>
    </row>
    <row r="9" spans="1:9" ht="24" customHeight="1">
      <c r="A9" s="20"/>
      <c r="B9" s="2" t="s">
        <v>15</v>
      </c>
      <c r="C9" s="2" t="s">
        <v>15</v>
      </c>
      <c r="D9" s="2" t="s">
        <v>15</v>
      </c>
      <c r="E9" s="2" t="s">
        <v>15</v>
      </c>
      <c r="F9" s="2" t="s">
        <v>15</v>
      </c>
      <c r="G9" s="2" t="s">
        <v>15</v>
      </c>
      <c r="H9" s="2" t="s">
        <v>15</v>
      </c>
      <c r="I9" s="2" t="s">
        <v>15</v>
      </c>
    </row>
    <row r="10" spans="1:9" ht="19.5" thickBot="1">
      <c r="A10" s="21"/>
      <c r="B10" s="4" t="s">
        <v>11</v>
      </c>
      <c r="C10" s="4" t="s">
        <v>11</v>
      </c>
      <c r="D10" s="4" t="s">
        <v>11</v>
      </c>
      <c r="E10" s="4" t="s">
        <v>11</v>
      </c>
      <c r="F10" s="4" t="s">
        <v>11</v>
      </c>
      <c r="G10" s="4" t="s">
        <v>11</v>
      </c>
      <c r="H10" s="4" t="s">
        <v>11</v>
      </c>
      <c r="I10" s="4" t="s">
        <v>11</v>
      </c>
    </row>
    <row r="11" spans="1:9" ht="38.25" thickBot="1">
      <c r="A11" s="3" t="s">
        <v>2</v>
      </c>
      <c r="B11" s="4">
        <v>10000</v>
      </c>
      <c r="C11" s="4">
        <v>25000</v>
      </c>
      <c r="D11" s="4">
        <v>100000</v>
      </c>
      <c r="E11" s="4">
        <v>115000</v>
      </c>
      <c r="F11" s="4">
        <v>48900</v>
      </c>
      <c r="G11" s="4">
        <v>35000</v>
      </c>
      <c r="H11" s="4">
        <v>15000</v>
      </c>
      <c r="I11" s="4">
        <v>50000</v>
      </c>
    </row>
    <row r="12" spans="1:9" ht="19.5" thickBot="1">
      <c r="A12" s="3" t="s">
        <v>3</v>
      </c>
      <c r="B12" s="12">
        <v>5000</v>
      </c>
      <c r="C12" s="10">
        <v>13200</v>
      </c>
      <c r="D12" s="15">
        <v>73800</v>
      </c>
      <c r="E12" s="11">
        <v>2900</v>
      </c>
      <c r="F12" s="13">
        <v>3000</v>
      </c>
      <c r="G12" s="14">
        <v>4800</v>
      </c>
      <c r="H12" s="16">
        <v>9200</v>
      </c>
      <c r="I12" s="17">
        <v>30000</v>
      </c>
    </row>
    <row r="13" spans="1:9" ht="37.5">
      <c r="A13" s="22" t="s">
        <v>8</v>
      </c>
      <c r="B13" s="2" t="s">
        <v>29</v>
      </c>
      <c r="C13" s="1" t="s">
        <v>10</v>
      </c>
      <c r="D13" s="2" t="s">
        <v>21</v>
      </c>
      <c r="E13" s="1" t="s">
        <v>19</v>
      </c>
      <c r="F13" s="2" t="s">
        <v>23</v>
      </c>
      <c r="G13" s="2" t="s">
        <v>28</v>
      </c>
      <c r="H13" s="2" t="s">
        <v>33</v>
      </c>
      <c r="I13" s="2" t="s">
        <v>34</v>
      </c>
    </row>
    <row r="14" spans="1:9" ht="38.25" customHeight="1">
      <c r="A14" s="23"/>
      <c r="B14" s="2" t="s">
        <v>16</v>
      </c>
      <c r="C14" s="2" t="s">
        <v>14</v>
      </c>
      <c r="D14" s="2" t="s">
        <v>22</v>
      </c>
      <c r="E14" s="2" t="s">
        <v>17</v>
      </c>
      <c r="F14" s="2" t="s">
        <v>24</v>
      </c>
      <c r="G14" s="2" t="s">
        <v>26</v>
      </c>
      <c r="H14" s="2" t="s">
        <v>36</v>
      </c>
      <c r="I14" s="2" t="s">
        <v>38</v>
      </c>
    </row>
    <row r="15" spans="1:9" ht="30.75" customHeight="1">
      <c r="A15" s="23"/>
      <c r="B15" s="2" t="s">
        <v>1</v>
      </c>
      <c r="C15" s="2" t="s">
        <v>1</v>
      </c>
      <c r="D15" s="2" t="s">
        <v>1</v>
      </c>
      <c r="E15" s="2" t="s">
        <v>1</v>
      </c>
      <c r="F15" s="2" t="s">
        <v>1</v>
      </c>
      <c r="G15" s="2" t="s">
        <v>1</v>
      </c>
      <c r="H15" s="2" t="s">
        <v>1</v>
      </c>
      <c r="I15" s="2" t="s">
        <v>1</v>
      </c>
    </row>
    <row r="16" spans="1:9" ht="30.75" customHeight="1">
      <c r="A16" s="23"/>
      <c r="B16" s="2" t="s">
        <v>15</v>
      </c>
      <c r="C16" s="2" t="s">
        <v>15</v>
      </c>
      <c r="D16" s="2" t="s">
        <v>15</v>
      </c>
      <c r="E16" s="2" t="s">
        <v>15</v>
      </c>
      <c r="F16" s="2" t="s">
        <v>15</v>
      </c>
      <c r="G16" s="2" t="s">
        <v>15</v>
      </c>
      <c r="H16" s="2" t="s">
        <v>15</v>
      </c>
      <c r="I16" s="2" t="s">
        <v>15</v>
      </c>
    </row>
    <row r="17" spans="1:9" ht="27" customHeight="1" thickBot="1">
      <c r="A17" s="24"/>
      <c r="B17" s="4" t="s">
        <v>11</v>
      </c>
      <c r="C17" s="4" t="s">
        <v>11</v>
      </c>
      <c r="D17" s="4" t="s">
        <v>11</v>
      </c>
      <c r="E17" s="4" t="s">
        <v>11</v>
      </c>
      <c r="F17" s="4" t="s">
        <v>11</v>
      </c>
      <c r="G17" s="4" t="s">
        <v>11</v>
      </c>
      <c r="H17" s="4" t="s">
        <v>11</v>
      </c>
      <c r="I17" s="4" t="s">
        <v>11</v>
      </c>
    </row>
    <row r="18" spans="1:9" ht="69" customHeight="1" thickBot="1">
      <c r="A18" s="3" t="s">
        <v>7</v>
      </c>
      <c r="B18" s="4" t="s">
        <v>9</v>
      </c>
      <c r="C18" s="4" t="s">
        <v>18</v>
      </c>
      <c r="D18" s="4" t="s">
        <v>20</v>
      </c>
      <c r="E18" s="4" t="s">
        <v>25</v>
      </c>
      <c r="F18" s="4" t="s">
        <v>27</v>
      </c>
      <c r="G18" s="4" t="s">
        <v>27</v>
      </c>
      <c r="H18" s="4" t="s">
        <v>27</v>
      </c>
      <c r="I18" s="4" t="s">
        <v>27</v>
      </c>
    </row>
    <row r="19" spans="1:9" ht="38.25" thickBot="1">
      <c r="A19" s="3" t="s">
        <v>13</v>
      </c>
      <c r="B19" s="4">
        <v>5000</v>
      </c>
      <c r="C19" s="4">
        <v>10300</v>
      </c>
      <c r="D19" s="4">
        <v>20000</v>
      </c>
      <c r="E19" s="4">
        <v>20500</v>
      </c>
      <c r="F19" s="4">
        <v>20000</v>
      </c>
      <c r="G19" s="4">
        <v>30000</v>
      </c>
      <c r="H19" s="4">
        <v>15000</v>
      </c>
      <c r="I19" s="4">
        <v>20000</v>
      </c>
    </row>
    <row r="20" spans="1:9" ht="38.25" thickBot="1">
      <c r="A20" s="3" t="s">
        <v>32</v>
      </c>
      <c r="B20" s="4">
        <v>4500</v>
      </c>
      <c r="C20" s="4">
        <v>8000</v>
      </c>
      <c r="D20" s="4">
        <v>16000</v>
      </c>
      <c r="E20" s="4">
        <v>17000</v>
      </c>
      <c r="F20" s="4">
        <v>15000</v>
      </c>
      <c r="G20" s="4">
        <v>10000</v>
      </c>
      <c r="H20" s="4">
        <v>8000</v>
      </c>
      <c r="I20" s="4">
        <v>17000</v>
      </c>
    </row>
    <row r="21" spans="1:9" ht="21" thickBot="1">
      <c r="A21" s="3" t="s">
        <v>4</v>
      </c>
      <c r="B21" s="9">
        <f>B29-B26</f>
        <v>400</v>
      </c>
      <c r="C21" s="9">
        <f aca="true" t="shared" si="0" ref="C21:I21">C29-C26</f>
        <v>1500</v>
      </c>
      <c r="D21" s="9">
        <f t="shared" si="0"/>
        <v>1200</v>
      </c>
      <c r="E21" s="9">
        <f t="shared" si="0"/>
        <v>1900</v>
      </c>
      <c r="F21" s="9">
        <f t="shared" si="0"/>
        <v>3000</v>
      </c>
      <c r="G21" s="9">
        <f t="shared" si="0"/>
        <v>6000</v>
      </c>
      <c r="H21" s="9">
        <f t="shared" si="0"/>
        <v>4200</v>
      </c>
      <c r="I21" s="9">
        <f t="shared" si="0"/>
        <v>1200</v>
      </c>
    </row>
    <row r="22" spans="1:9" ht="19.5" thickBot="1">
      <c r="A22" s="3" t="s">
        <v>5</v>
      </c>
      <c r="B22" s="10">
        <v>13200</v>
      </c>
      <c r="C22" s="11">
        <v>2900</v>
      </c>
      <c r="D22" s="12">
        <v>5000</v>
      </c>
      <c r="E22" s="13">
        <v>3000</v>
      </c>
      <c r="F22" s="14">
        <v>4800</v>
      </c>
      <c r="G22" s="15">
        <v>73800</v>
      </c>
      <c r="H22" s="17">
        <v>30000</v>
      </c>
      <c r="I22" s="16">
        <v>9200</v>
      </c>
    </row>
    <row r="23" spans="1:9" ht="38.25" thickBot="1">
      <c r="A23" s="3" t="s">
        <v>6</v>
      </c>
      <c r="B23" s="4">
        <f>B11-B12-B19+B21+B22</f>
        <v>13600</v>
      </c>
      <c r="C23" s="4">
        <f aca="true" t="shared" si="1" ref="C23:I23">C11-C12-C19+C21+C22</f>
        <v>5900</v>
      </c>
      <c r="D23" s="4">
        <f t="shared" si="1"/>
        <v>12400</v>
      </c>
      <c r="E23" s="4">
        <f t="shared" si="1"/>
        <v>96500</v>
      </c>
      <c r="F23" s="4">
        <f t="shared" si="1"/>
        <v>33700</v>
      </c>
      <c r="G23" s="4">
        <f t="shared" si="1"/>
        <v>80000</v>
      </c>
      <c r="H23" s="4">
        <f t="shared" si="1"/>
        <v>25000</v>
      </c>
      <c r="I23" s="4">
        <f t="shared" si="1"/>
        <v>10400</v>
      </c>
    </row>
    <row r="25" spans="1:9" ht="37.5">
      <c r="A25" s="5" t="s">
        <v>12</v>
      </c>
      <c r="B25" s="5">
        <v>200</v>
      </c>
      <c r="C25" s="5">
        <v>1200</v>
      </c>
      <c r="D25" s="5">
        <v>2200</v>
      </c>
      <c r="E25" s="5">
        <v>400</v>
      </c>
      <c r="F25" s="5">
        <v>1000</v>
      </c>
      <c r="G25" s="5">
        <v>1000</v>
      </c>
      <c r="H25" s="5">
        <v>1200</v>
      </c>
      <c r="I25" s="5">
        <v>1200</v>
      </c>
    </row>
    <row r="26" spans="1:9" ht="27" customHeight="1">
      <c r="A26" s="5" t="s">
        <v>30</v>
      </c>
      <c r="B26" s="5">
        <v>300</v>
      </c>
      <c r="C26" s="5">
        <v>2000</v>
      </c>
      <c r="D26" s="5">
        <v>5000</v>
      </c>
      <c r="E26" s="5">
        <v>2000</v>
      </c>
      <c r="F26" s="5">
        <v>3000</v>
      </c>
      <c r="G26" s="5">
        <v>15000</v>
      </c>
      <c r="H26" s="5">
        <v>4000</v>
      </c>
      <c r="I26" s="5">
        <v>3000</v>
      </c>
    </row>
    <row r="29" spans="1:9" ht="18">
      <c r="A29" s="18" t="s">
        <v>31</v>
      </c>
      <c r="B29" s="8">
        <f>B25+B19-B20</f>
        <v>700</v>
      </c>
      <c r="C29" s="8">
        <f aca="true" t="shared" si="2" ref="C29:I29">C25+C19-C20</f>
        <v>3500</v>
      </c>
      <c r="D29" s="8">
        <f t="shared" si="2"/>
        <v>6200</v>
      </c>
      <c r="E29" s="8">
        <f t="shared" si="2"/>
        <v>3900</v>
      </c>
      <c r="F29" s="8">
        <f t="shared" si="2"/>
        <v>6000</v>
      </c>
      <c r="G29" s="8">
        <f>G25+G19-G20</f>
        <v>21000</v>
      </c>
      <c r="H29" s="8">
        <f t="shared" si="2"/>
        <v>8200</v>
      </c>
      <c r="I29" s="8">
        <f t="shared" si="2"/>
        <v>4200</v>
      </c>
    </row>
    <row r="30" spans="1:9" ht="20.25">
      <c r="A30" s="18"/>
      <c r="B30" s="7"/>
      <c r="C30" s="7"/>
      <c r="D30" s="7"/>
      <c r="E30" s="7"/>
      <c r="F30" s="7"/>
      <c r="G30" s="7"/>
      <c r="H30" s="7"/>
      <c r="I30" s="7"/>
    </row>
  </sheetData>
  <sheetProtection/>
  <mergeCells count="3">
    <mergeCell ref="A6:A10"/>
    <mergeCell ref="A13:A17"/>
    <mergeCell ref="A2:G2"/>
  </mergeCells>
  <printOptions/>
  <pageMargins left="0.43" right="0.28" top="0.97" bottom="0.51" header="0.5" footer="0.5"/>
  <pageSetup fitToHeight="1" fitToWidth="1" horizontalDpi="120" verticalDpi="12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Техникум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студент2</dc:creator>
  <cp:keywords/>
  <dc:description/>
  <cp:lastModifiedBy>СамСА</cp:lastModifiedBy>
  <cp:lastPrinted>2013-11-25T05:33:14Z</cp:lastPrinted>
  <dcterms:created xsi:type="dcterms:W3CDTF">2005-10-31T07:06:06Z</dcterms:created>
  <dcterms:modified xsi:type="dcterms:W3CDTF">2013-12-03T10:33:06Z</dcterms:modified>
  <cp:category/>
  <cp:version/>
  <cp:contentType/>
  <cp:contentStatus/>
</cp:coreProperties>
</file>