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360" yWindow="30" windowWidth="12240" windowHeight="7740" activeTab="3"/>
  </bookViews>
  <sheets>
    <sheet name="Титульный" sheetId="4" r:id="rId1"/>
    <sheet name="Матем. ребусы" sheetId="1" r:id="rId2"/>
    <sheet name="Ребус на англ. яз." sheetId="2" r:id="rId3"/>
    <sheet name="Кроссворд" sheetId="5" r:id="rId4"/>
    <sheet name="Источники" sheetId="3" r:id="rId5"/>
  </sheets>
  <calcPr calcId="145621"/>
</workbook>
</file>

<file path=xl/calcChain.xml><?xml version="1.0" encoding="utf-8"?>
<calcChain xmlns="http://schemas.openxmlformats.org/spreadsheetml/2006/main">
  <c r="J28" i="2" l="1"/>
  <c r="H71" i="1"/>
  <c r="H43" i="1"/>
  <c r="H19" i="1"/>
</calcChain>
</file>

<file path=xl/comments1.xml><?xml version="1.0" encoding="utf-8"?>
<comments xmlns="http://schemas.openxmlformats.org/spreadsheetml/2006/main">
  <authors>
    <author>Пушница</author>
  </authors>
  <commentList>
    <comment ref="D4" authorId="0">
      <text>
        <r>
          <rPr>
            <sz val="9"/>
            <color indexed="81"/>
            <rFont val="Tahoma"/>
            <charset val="1"/>
          </rPr>
          <t xml:space="preserve">
</t>
        </r>
        <r>
          <rPr>
            <sz val="18"/>
            <color indexed="81"/>
            <rFont val="Tahoma"/>
            <family val="2"/>
            <charset val="204"/>
          </rPr>
          <t>Более древняя азбука, чем кириллица.</t>
        </r>
      </text>
    </comment>
    <comment ref="H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8"/>
            <color indexed="81"/>
            <rFont val="Tahoma"/>
            <family val="2"/>
            <charset val="204"/>
          </rPr>
          <t xml:space="preserve"> Тебе придется догадаться, какие буквы надо ввести в оставшиеся ячейки, чтобы разгадать ключевое слово.</t>
        </r>
      </text>
    </comment>
    <comment ref="B6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8"/>
            <color indexed="81"/>
            <rFont val="Tahoma"/>
            <family val="2"/>
            <charset val="204"/>
          </rPr>
          <t xml:space="preserve">Литературный прием, состоящий в перестановке букв или звуков определенного слова. </t>
        </r>
      </text>
    </comment>
    <comment ref="F8" authorId="0">
      <text>
        <r>
          <rPr>
            <sz val="18"/>
            <color indexed="81"/>
            <rFont val="Tahoma"/>
            <family val="2"/>
            <charset val="204"/>
          </rPr>
          <t xml:space="preserve">
Наука о шифровании.</t>
        </r>
      </text>
    </comment>
    <comment ref="F11" authorId="0">
      <text>
        <r>
          <rPr>
            <sz val="18"/>
            <color indexed="81"/>
            <rFont val="Tahoma"/>
            <family val="2"/>
            <charset val="204"/>
          </rPr>
          <t xml:space="preserve">Логическая игра, в которой от заданного слова необходимо прийти к конечному, меняя по одной букве.  </t>
        </r>
      </text>
    </comment>
    <comment ref="H13" authorId="0">
      <text>
        <r>
          <rPr>
            <sz val="18"/>
            <color indexed="81"/>
            <rFont val="Tahoma"/>
            <family val="2"/>
            <charset val="204"/>
          </rPr>
          <t xml:space="preserve">
Загадка, в которой разгадываемые слова даны в виде рисунков в сочетании с буквами и знаками.</t>
        </r>
      </text>
    </comment>
    <comment ref="E16" authorId="0">
      <text>
        <r>
          <rPr>
            <sz val="18"/>
            <color indexed="81"/>
            <rFont val="Tahoma"/>
            <family val="2"/>
            <charset val="204"/>
          </rPr>
          <t xml:space="preserve">
Загадка, в которой каждый слог имеет смысл самостоятельного слова.</t>
        </r>
      </text>
    </comment>
  </commentList>
</comments>
</file>

<file path=xl/sharedStrings.xml><?xml version="1.0" encoding="utf-8"?>
<sst xmlns="http://schemas.openxmlformats.org/spreadsheetml/2006/main" count="53" uniqueCount="52">
  <si>
    <t>З</t>
  </si>
  <si>
    <t>Е</t>
  </si>
  <si>
    <t>http://stat17.privet.ru/lr/09332513d8931226bab94a526fe787d4</t>
  </si>
  <si>
    <t>http://exo.in.ua/images/news/2012/04/new-19566-2012-04-13.jpg</t>
  </si>
  <si>
    <t>http://veralan.com/wp-content/uploads/2012/02/Beautiful_Flowers_5-156.jpg</t>
  </si>
  <si>
    <t>Отгадай ребусы и введи ответы в ячейки</t>
  </si>
  <si>
    <t>http://qalib.ru/images/1-1348245148930.jpg</t>
  </si>
  <si>
    <t>http://img-fotki.yandex.ru/get/6409/108640500.16/0_a27ee_8699248f_XL</t>
  </si>
  <si>
    <t>http://raskraska.narod.ru/azbuka/k-c.gif</t>
  </si>
  <si>
    <t>http://raskraska.narod.ru/azbuka/o-c.gif</t>
  </si>
  <si>
    <t>http://open.az/uploads/posts/2009-01/1233132762_a-c.gif</t>
  </si>
  <si>
    <t>http://allforchildren.ru/rebus/rebus1/1-053.gif</t>
  </si>
  <si>
    <t>http://www.baby-news.net/images/paint3/2163_mini.gif</t>
  </si>
  <si>
    <t>http://www.baby-news.net/images/paint3/2169.gif</t>
  </si>
  <si>
    <t>http://raskraska.narod.ru/azbuka/r-c.gif</t>
  </si>
  <si>
    <t>http://www.raskraska.ru/azbuka/i-ec.gif</t>
  </si>
  <si>
    <t>http://baberoom.ru/wp-content/uploads/2011/09/bukva-e.png</t>
  </si>
  <si>
    <t>http://effect1.ru/CYFRI/Paint/5/7.png</t>
  </si>
  <si>
    <t>Источники</t>
  </si>
  <si>
    <t>МБОУ СОШ № 46</t>
  </si>
  <si>
    <t>г. Владимира</t>
  </si>
  <si>
    <t>Подготовила учитель</t>
  </si>
  <si>
    <t>английского языка</t>
  </si>
  <si>
    <t>Пушница Марина Николаевна</t>
  </si>
  <si>
    <t>г. Владимир</t>
  </si>
  <si>
    <t>к интегрированному уроку</t>
  </si>
  <si>
    <t>"Загадочное и головоломное</t>
  </si>
  <si>
    <t>в англоязычной литературе"</t>
  </si>
  <si>
    <t>http://moi-uni.ru/mod/resource/view.php?id=6818</t>
  </si>
  <si>
    <t>http://i.i.ua/cards/pic/7/2/248727.jpg</t>
  </si>
  <si>
    <t>http://demiart.ru/forum/uploads/post-5054-1182872657.jpg</t>
  </si>
  <si>
    <t>http://900igr.net/datas/schjot/20-TSifry.files/0001-001-TSifry-ot-10-do-20.jpg</t>
  </si>
  <si>
    <t>Guess the right word and put it in the box</t>
  </si>
  <si>
    <t>http://img0.liveinternet.ru/images/attach/c/1//50/156/50156932_1256133076_dmn024.jpg</t>
  </si>
  <si>
    <t>http://www.factroom.ru/wp-content/uploads/2012/04/52.jpg</t>
  </si>
  <si>
    <t>http://www.filipoc.ru/attaches/posts/puzzles/2012-11-20/razgaday-shifr/shifr.jpg</t>
  </si>
  <si>
    <t>1.</t>
  </si>
  <si>
    <t>2.</t>
  </si>
  <si>
    <t>3.</t>
  </si>
  <si>
    <t>4.</t>
  </si>
  <si>
    <t>5.</t>
  </si>
  <si>
    <t>6.</t>
  </si>
  <si>
    <t>7.</t>
  </si>
  <si>
    <t>http://ru.wikipedia.org/wiki/%D0%9C%D0%B5%D1%82%D0%B0%D0%B3%D1%80%D0%B0%D0%BC%D0%BC%D1%8B</t>
  </si>
  <si>
    <t>http://ru.wikipedia.org/wiki/%D0%A8%D0%B0%D1%80%D0%B0%D0%B4%D0%B0_(%D0%B7%D0%B0%D0%B3%D0%B0%D0%B4%D0%BA%D0%B0)</t>
  </si>
  <si>
    <t>http://ru.wikipedia.org/wiki/%D0%A0%D0%B5%D0%B1%D1%83%D1%81</t>
  </si>
  <si>
    <t>http://www.fmclass.ru/math.php?id=4986cacac0f94</t>
  </si>
  <si>
    <t>анаграммакриптографияметаграммаребусшарада</t>
  </si>
  <si>
    <t>глаголицакомбинаторика</t>
  </si>
  <si>
    <t>Молодец!</t>
  </si>
  <si>
    <t xml:space="preserve">Узнай, какое слово надо вписать в ячейки, наведя курсор на цифру, </t>
  </si>
  <si>
    <t>сначала по горизонтали, а затем по вертикали.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</si>
</sst>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04"/>
      <scheme val="minor"/>
    </font>
    <font>
      <sz val="26"/>
      <color theme="1"/>
      <name val="Calibri"/>
      <family val="2"/>
      <charset val="204"/>
      <scheme val="minor"/>
    </font>
    <font>
      <sz val="36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sz val="28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26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9"/>
      <color indexed="81"/>
      <name val="Tahoma"/>
      <charset val="1"/>
    </font>
    <font>
      <sz val="18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8"/>
      <color theme="1"/>
      <name val="Calibri"/>
      <family val="2"/>
      <charset val="204"/>
      <scheme val="minor"/>
    </font>
    <font>
      <sz val="18"/>
      <color rgb="FFFF0000"/>
      <name val="Calibri"/>
      <family val="2"/>
      <charset val="204"/>
      <scheme val="minor"/>
    </font>
    <font>
      <sz val="11"/>
      <color theme="3" tint="0.59996337778862885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6337778862885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2">
    <xf numFmtId="0" fontId="0" fillId="0" borderId="0" xfId="0"/>
    <xf numFmtId="0" fontId="0" fillId="2" borderId="0" xfId="0" applyFill="1"/>
    <xf numFmtId="0" fontId="3" fillId="0" borderId="0" xfId="1"/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/>
    <xf numFmtId="0" fontId="6" fillId="2" borderId="0" xfId="0" applyFont="1" applyFill="1" applyAlignment="1">
      <alignment vertical="center"/>
    </xf>
    <xf numFmtId="0" fontId="0" fillId="2" borderId="0" xfId="0" applyFill="1" applyAlignment="1">
      <alignment wrapText="1"/>
    </xf>
    <xf numFmtId="0" fontId="7" fillId="2" borderId="0" xfId="0" applyFont="1" applyFill="1" applyBorder="1" applyAlignment="1" applyProtection="1">
      <alignment vertical="center" wrapText="1"/>
    </xf>
    <xf numFmtId="0" fontId="8" fillId="2" borderId="0" xfId="0" applyFont="1" applyFill="1"/>
    <xf numFmtId="0" fontId="10" fillId="2" borderId="0" xfId="0" applyFont="1" applyFill="1"/>
    <xf numFmtId="0" fontId="9" fillId="2" borderId="0" xfId="0" applyFont="1" applyFill="1"/>
    <xf numFmtId="0" fontId="0" fillId="4" borderId="0" xfId="0" applyFill="1"/>
    <xf numFmtId="0" fontId="4" fillId="4" borderId="0" xfId="0" applyFont="1" applyFill="1"/>
    <xf numFmtId="0" fontId="0" fillId="5" borderId="0" xfId="0" applyFill="1"/>
    <xf numFmtId="0" fontId="7" fillId="5" borderId="0" xfId="0" applyFont="1" applyFill="1"/>
    <xf numFmtId="0" fontId="0" fillId="6" borderId="0" xfId="0" applyFill="1"/>
    <xf numFmtId="0" fontId="12" fillId="6" borderId="0" xfId="0" applyFont="1" applyFill="1" applyAlignment="1">
      <alignment horizontal="right" vertical="center"/>
    </xf>
    <xf numFmtId="0" fontId="12" fillId="6" borderId="0" xfId="0" applyFont="1" applyFill="1" applyAlignment="1">
      <alignment horizontal="right"/>
    </xf>
    <xf numFmtId="0" fontId="9" fillId="6" borderId="0" xfId="0" applyFont="1" applyFill="1"/>
    <xf numFmtId="0" fontId="16" fillId="6" borderId="0" xfId="0" applyFont="1" applyFill="1"/>
    <xf numFmtId="0" fontId="0" fillId="6" borderId="0" xfId="0" applyFill="1" applyAlignment="1"/>
    <xf numFmtId="0" fontId="12" fillId="3" borderId="8" xfId="0" applyFont="1" applyFill="1" applyBorder="1" applyAlignment="1" applyProtection="1">
      <alignment horizontal="center" vertical="center"/>
      <protection locked="0"/>
    </xf>
    <xf numFmtId="0" fontId="17" fillId="6" borderId="0" xfId="0" applyFont="1" applyFill="1" applyAlignment="1">
      <alignment horizontal="center"/>
    </xf>
    <xf numFmtId="0" fontId="12" fillId="6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7" fillId="3" borderId="2" xfId="0" applyFont="1" applyFill="1" applyBorder="1" applyAlignment="1" applyProtection="1">
      <alignment horizontal="center" vertical="center"/>
      <protection locked="0"/>
    </xf>
    <xf numFmtId="0" fontId="7" fillId="3" borderId="3" xfId="0" applyFont="1" applyFill="1" applyBorder="1" applyAlignment="1" applyProtection="1">
      <alignment horizontal="center" vertical="center"/>
      <protection locked="0"/>
    </xf>
    <xf numFmtId="0" fontId="7" fillId="3" borderId="4" xfId="0" applyFont="1" applyFill="1" applyBorder="1" applyAlignment="1" applyProtection="1">
      <alignment horizontal="center" vertical="center"/>
      <protection locked="0"/>
    </xf>
    <xf numFmtId="0" fontId="7" fillId="3" borderId="5" xfId="0" applyFont="1" applyFill="1" applyBorder="1" applyAlignment="1" applyProtection="1">
      <alignment horizontal="center" vertical="center"/>
      <protection locked="0"/>
    </xf>
    <xf numFmtId="0" fontId="7" fillId="3" borderId="6" xfId="0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>
      <alignment horizontal="center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0" fontId="7" fillId="3" borderId="2" xfId="0" applyFont="1" applyFill="1" applyBorder="1" applyAlignment="1" applyProtection="1">
      <alignment horizontal="center" vertical="center" wrapText="1"/>
      <protection locked="0"/>
    </xf>
    <xf numFmtId="0" fontId="7" fillId="3" borderId="3" xfId="0" applyFont="1" applyFill="1" applyBorder="1" applyAlignment="1" applyProtection="1">
      <alignment horizontal="center" vertical="center" wrapText="1"/>
      <protection locked="0"/>
    </xf>
    <xf numFmtId="0" fontId="7" fillId="3" borderId="4" xfId="0" applyFont="1" applyFill="1" applyBorder="1" applyAlignment="1" applyProtection="1">
      <alignment horizontal="center" vertical="center" wrapText="1"/>
      <protection locked="0"/>
    </xf>
    <xf numFmtId="0" fontId="7" fillId="3" borderId="5" xfId="0" applyFont="1" applyFill="1" applyBorder="1" applyAlignment="1" applyProtection="1">
      <alignment horizontal="center" vertical="center" wrapText="1"/>
      <protection locked="0"/>
    </xf>
    <xf numFmtId="0" fontId="7" fillId="3" borderId="6" xfId="0" applyFont="1" applyFill="1" applyBorder="1" applyAlignment="1" applyProtection="1">
      <alignment horizontal="center" vertical="center" wrapText="1"/>
      <protection locked="0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top"/>
    </xf>
    <xf numFmtId="0" fontId="0" fillId="2" borderId="0" xfId="0" applyFont="1" applyFill="1" applyAlignment="1">
      <alignment horizontal="center" vertical="center" wrapText="1"/>
    </xf>
    <xf numFmtId="0" fontId="8" fillId="5" borderId="7" xfId="0" applyFont="1" applyFill="1" applyBorder="1" applyAlignment="1">
      <alignment horizontal="center"/>
    </xf>
    <xf numFmtId="0" fontId="8" fillId="5" borderId="0" xfId="0" applyFont="1" applyFill="1" applyAlignment="1">
      <alignment horizontal="center"/>
    </xf>
    <xf numFmtId="0" fontId="17" fillId="6" borderId="0" xfId="0" applyFont="1" applyFill="1" applyAlignment="1">
      <alignment horizontal="center"/>
    </xf>
    <xf numFmtId="0" fontId="12" fillId="6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8" fillId="6" borderId="0" xfId="0" applyFont="1" applyFill="1" applyAlignment="1">
      <alignment horizontal="center"/>
    </xf>
    <xf numFmtId="0" fontId="18" fillId="6" borderId="0" xfId="0" applyFont="1" applyFill="1" applyAlignment="1"/>
    <xf numFmtId="0" fontId="18" fillId="6" borderId="0" xfId="0" applyFont="1" applyFill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6600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13" Type="http://schemas.openxmlformats.org/officeDocument/2006/relationships/image" Target="../media/image7.png"/><Relationship Id="rId18" Type="http://schemas.microsoft.com/office/2007/relationships/hdphoto" Target="../media/hdphoto9.wdp"/><Relationship Id="rId26" Type="http://schemas.microsoft.com/office/2007/relationships/hdphoto" Target="../media/hdphoto13.wdp"/><Relationship Id="rId39" Type="http://schemas.openxmlformats.org/officeDocument/2006/relationships/image" Target="../media/image20.png"/><Relationship Id="rId3" Type="http://schemas.openxmlformats.org/officeDocument/2006/relationships/image" Target="../media/image2.png"/><Relationship Id="rId21" Type="http://schemas.openxmlformats.org/officeDocument/2006/relationships/image" Target="../media/image11.png"/><Relationship Id="rId34" Type="http://schemas.microsoft.com/office/2007/relationships/hdphoto" Target="../media/hdphoto17.wdp"/><Relationship Id="rId7" Type="http://schemas.openxmlformats.org/officeDocument/2006/relationships/image" Target="../media/image4.png"/><Relationship Id="rId12" Type="http://schemas.microsoft.com/office/2007/relationships/hdphoto" Target="../media/hdphoto6.wdp"/><Relationship Id="rId17" Type="http://schemas.openxmlformats.org/officeDocument/2006/relationships/image" Target="../media/image9.png"/><Relationship Id="rId25" Type="http://schemas.openxmlformats.org/officeDocument/2006/relationships/image" Target="../media/image13.png"/><Relationship Id="rId33" Type="http://schemas.openxmlformats.org/officeDocument/2006/relationships/image" Target="../media/image17.png"/><Relationship Id="rId38" Type="http://schemas.microsoft.com/office/2007/relationships/hdphoto" Target="../media/hdphoto19.wdp"/><Relationship Id="rId2" Type="http://schemas.microsoft.com/office/2007/relationships/hdphoto" Target="../media/hdphoto1.wdp"/><Relationship Id="rId16" Type="http://schemas.microsoft.com/office/2007/relationships/hdphoto" Target="../media/hdphoto8.wdp"/><Relationship Id="rId20" Type="http://schemas.microsoft.com/office/2007/relationships/hdphoto" Target="../media/hdphoto10.wdp"/><Relationship Id="rId29" Type="http://schemas.openxmlformats.org/officeDocument/2006/relationships/image" Target="../media/image15.png"/><Relationship Id="rId41" Type="http://schemas.microsoft.com/office/2007/relationships/hdphoto" Target="../media/hdphoto20.wdp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11" Type="http://schemas.openxmlformats.org/officeDocument/2006/relationships/image" Target="../media/image6.png"/><Relationship Id="rId24" Type="http://schemas.microsoft.com/office/2007/relationships/hdphoto" Target="../media/hdphoto12.wdp"/><Relationship Id="rId32" Type="http://schemas.microsoft.com/office/2007/relationships/hdphoto" Target="../media/hdphoto16.wdp"/><Relationship Id="rId37" Type="http://schemas.openxmlformats.org/officeDocument/2006/relationships/image" Target="../media/image19.png"/><Relationship Id="rId40" Type="http://schemas.openxmlformats.org/officeDocument/2006/relationships/image" Target="../media/image21.pn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2.png"/><Relationship Id="rId28" Type="http://schemas.microsoft.com/office/2007/relationships/hdphoto" Target="../media/hdphoto14.wdp"/><Relationship Id="rId36" Type="http://schemas.microsoft.com/office/2007/relationships/hdphoto" Target="../media/hdphoto18.wdp"/><Relationship Id="rId10" Type="http://schemas.microsoft.com/office/2007/relationships/hdphoto" Target="../media/hdphoto5.wdp"/><Relationship Id="rId19" Type="http://schemas.openxmlformats.org/officeDocument/2006/relationships/image" Target="../media/image10.png"/><Relationship Id="rId31" Type="http://schemas.openxmlformats.org/officeDocument/2006/relationships/image" Target="../media/image16.png"/><Relationship Id="rId4" Type="http://schemas.microsoft.com/office/2007/relationships/hdphoto" Target="../media/hdphoto2.wdp"/><Relationship Id="rId9" Type="http://schemas.openxmlformats.org/officeDocument/2006/relationships/image" Target="../media/image5.png"/><Relationship Id="rId14" Type="http://schemas.microsoft.com/office/2007/relationships/hdphoto" Target="../media/hdphoto7.wdp"/><Relationship Id="rId22" Type="http://schemas.microsoft.com/office/2007/relationships/hdphoto" Target="../media/hdphoto11.wdp"/><Relationship Id="rId27" Type="http://schemas.openxmlformats.org/officeDocument/2006/relationships/image" Target="../media/image14.png"/><Relationship Id="rId30" Type="http://schemas.microsoft.com/office/2007/relationships/hdphoto" Target="../media/hdphoto15.wdp"/><Relationship Id="rId35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23.wdp"/><Relationship Id="rId3" Type="http://schemas.openxmlformats.org/officeDocument/2006/relationships/image" Target="../media/image23.png"/><Relationship Id="rId7" Type="http://schemas.openxmlformats.org/officeDocument/2006/relationships/image" Target="../media/image24.png"/><Relationship Id="rId2" Type="http://schemas.microsoft.com/office/2007/relationships/hdphoto" Target="../media/hdphoto21.wdp"/><Relationship Id="rId1" Type="http://schemas.openxmlformats.org/officeDocument/2006/relationships/image" Target="../media/image22.png"/><Relationship Id="rId6" Type="http://schemas.microsoft.com/office/2007/relationships/hdphoto" Target="../media/hdphoto14.wdp"/><Relationship Id="rId5" Type="http://schemas.openxmlformats.org/officeDocument/2006/relationships/image" Target="../media/image14.png"/><Relationship Id="rId4" Type="http://schemas.microsoft.com/office/2007/relationships/hdphoto" Target="../media/hdphoto22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7" Type="http://schemas.microsoft.com/office/2007/relationships/hdphoto" Target="../media/hdphoto26.wdp"/><Relationship Id="rId2" Type="http://schemas.microsoft.com/office/2007/relationships/hdphoto" Target="../media/hdphoto24.wdp"/><Relationship Id="rId1" Type="http://schemas.openxmlformats.org/officeDocument/2006/relationships/image" Target="../media/image25.png"/><Relationship Id="rId6" Type="http://schemas.openxmlformats.org/officeDocument/2006/relationships/image" Target="../media/image28.png"/><Relationship Id="rId5" Type="http://schemas.openxmlformats.org/officeDocument/2006/relationships/image" Target="../media/image27.jpeg"/><Relationship Id="rId4" Type="http://schemas.microsoft.com/office/2007/relationships/hdphoto" Target="../media/hdphoto25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85725</xdr:rowOff>
    </xdr:from>
    <xdr:to>
      <xdr:col>3</xdr:col>
      <xdr:colOff>571200</xdr:colOff>
      <xdr:row>31</xdr:row>
      <xdr:rowOff>28350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6275"/>
          <a:ext cx="2400000" cy="18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17175</xdr:colOff>
      <xdr:row>23</xdr:row>
      <xdr:rowOff>179100</xdr:rowOff>
    </xdr:from>
    <xdr:to>
      <xdr:col>10</xdr:col>
      <xdr:colOff>561975</xdr:colOff>
      <xdr:row>32</xdr:row>
      <xdr:rowOff>38100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9921" b="94841" l="1587" r="9841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4893975" y="4770150"/>
          <a:ext cx="1764000" cy="176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114306</xdr:colOff>
      <xdr:row>24</xdr:row>
      <xdr:rowOff>66675</xdr:rowOff>
    </xdr:from>
    <xdr:to>
      <xdr:col>4</xdr:col>
      <xdr:colOff>184481</xdr:colOff>
      <xdr:row>27</xdr:row>
      <xdr:rowOff>119925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6" y="4848225"/>
          <a:ext cx="679775" cy="72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209556</xdr:colOff>
      <xdr:row>24</xdr:row>
      <xdr:rowOff>76200</xdr:rowOff>
    </xdr:from>
    <xdr:to>
      <xdr:col>6</xdr:col>
      <xdr:colOff>245742</xdr:colOff>
      <xdr:row>27</xdr:row>
      <xdr:rowOff>93450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6" y="4857750"/>
          <a:ext cx="645786" cy="684000"/>
        </a:xfrm>
        <a:prstGeom prst="rect">
          <a:avLst/>
        </a:prstGeom>
      </xdr:spPr>
    </xdr:pic>
    <xdr:clientData/>
  </xdr:twoCellAnchor>
  <xdr:twoCellAnchor>
    <xdr:from>
      <xdr:col>1</xdr:col>
      <xdr:colOff>161924</xdr:colOff>
      <xdr:row>32</xdr:row>
      <xdr:rowOff>47624</xdr:rowOff>
    </xdr:from>
    <xdr:to>
      <xdr:col>2</xdr:col>
      <xdr:colOff>38099</xdr:colOff>
      <xdr:row>34</xdr:row>
      <xdr:rowOff>57150</xdr:rowOff>
    </xdr:to>
    <xdr:sp macro="" textlink="">
      <xdr:nvSpPr>
        <xdr:cNvPr id="13" name="Равно 12"/>
        <xdr:cNvSpPr/>
      </xdr:nvSpPr>
      <xdr:spPr>
        <a:xfrm>
          <a:off x="771524" y="6543674"/>
          <a:ext cx="485775" cy="438151"/>
        </a:xfrm>
        <a:prstGeom prst="mathEqua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152400</xdr:colOff>
      <xdr:row>30</xdr:row>
      <xdr:rowOff>28575</xdr:rowOff>
    </xdr:from>
    <xdr:to>
      <xdr:col>1</xdr:col>
      <xdr:colOff>534239</xdr:colOff>
      <xdr:row>36</xdr:row>
      <xdr:rowOff>146700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048375"/>
          <a:ext cx="991439" cy="14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31</xdr:row>
      <xdr:rowOff>0</xdr:rowOff>
    </xdr:from>
    <xdr:to>
      <xdr:col>3</xdr:col>
      <xdr:colOff>9900</xdr:colOff>
      <xdr:row>36</xdr:row>
      <xdr:rowOff>32250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6257925"/>
          <a:ext cx="81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352469</xdr:colOff>
      <xdr:row>21</xdr:row>
      <xdr:rowOff>142875</xdr:rowOff>
    </xdr:from>
    <xdr:to>
      <xdr:col>8</xdr:col>
      <xdr:colOff>379439</xdr:colOff>
      <xdr:row>34</xdr:row>
      <xdr:rowOff>56250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469" y="4352925"/>
          <a:ext cx="1855770" cy="2628000"/>
        </a:xfrm>
        <a:prstGeom prst="rect">
          <a:avLst/>
        </a:prstGeom>
      </xdr:spPr>
    </xdr:pic>
    <xdr:clientData/>
  </xdr:twoCellAnchor>
  <xdr:twoCellAnchor editAs="oneCell">
    <xdr:from>
      <xdr:col>10</xdr:col>
      <xdr:colOff>428625</xdr:colOff>
      <xdr:row>21</xdr:row>
      <xdr:rowOff>171450</xdr:rowOff>
    </xdr:from>
    <xdr:to>
      <xdr:col>13</xdr:col>
      <xdr:colOff>455595</xdr:colOff>
      <xdr:row>34</xdr:row>
      <xdr:rowOff>84825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625" y="4381500"/>
          <a:ext cx="1855770" cy="26280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571515</xdr:colOff>
      <xdr:row>3</xdr:row>
      <xdr:rowOff>0</xdr:rowOff>
    </xdr:from>
    <xdr:to>
      <xdr:col>9</xdr:col>
      <xdr:colOff>58715</xdr:colOff>
      <xdr:row>15</xdr:row>
      <xdr:rowOff>18000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791" b="97979" l="1385" r="9953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15" y="781050"/>
          <a:ext cx="1316000" cy="230400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600075</xdr:colOff>
      <xdr:row>8</xdr:row>
      <xdr:rowOff>123825</xdr:rowOff>
    </xdr:from>
    <xdr:to>
      <xdr:col>6</xdr:col>
      <xdr:colOff>28875</xdr:colOff>
      <xdr:row>13</xdr:row>
      <xdr:rowOff>35325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" y="1857375"/>
          <a:ext cx="648000" cy="864000"/>
        </a:xfrm>
        <a:prstGeom prst="rect">
          <a:avLst/>
        </a:prstGeom>
      </xdr:spPr>
    </xdr:pic>
    <xdr:clientData/>
  </xdr:twoCellAnchor>
  <xdr:twoCellAnchor editAs="oneCell">
    <xdr:from>
      <xdr:col>2</xdr:col>
      <xdr:colOff>600114</xdr:colOff>
      <xdr:row>8</xdr:row>
      <xdr:rowOff>114300</xdr:rowOff>
    </xdr:from>
    <xdr:to>
      <xdr:col>4</xdr:col>
      <xdr:colOff>28664</xdr:colOff>
      <xdr:row>13</xdr:row>
      <xdr:rowOff>25800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314" y="1847850"/>
          <a:ext cx="647750" cy="8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85725</xdr:rowOff>
    </xdr:from>
    <xdr:to>
      <xdr:col>6</xdr:col>
      <xdr:colOff>409575</xdr:colOff>
      <xdr:row>65</xdr:row>
      <xdr:rowOff>104775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86900"/>
          <a:ext cx="4067175" cy="3448050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</xdr:colOff>
      <xdr:row>50</xdr:row>
      <xdr:rowOff>0</xdr:rowOff>
    </xdr:from>
    <xdr:to>
      <xdr:col>4</xdr:col>
      <xdr:colOff>600074</xdr:colOff>
      <xdr:row>63</xdr:row>
      <xdr:rowOff>0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21">
          <a:duotone>
            <a:prstClr val="black"/>
            <a:srgbClr val="660033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9961" b="89844" l="13487" r="32895"/>
                  </a14:imgEffect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487" t="23436" r="67105" b="27958"/>
        <a:stretch/>
      </xdr:blipFill>
      <xdr:spPr>
        <a:xfrm>
          <a:off x="2476499" y="9972675"/>
          <a:ext cx="561975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180975</xdr:rowOff>
    </xdr:from>
    <xdr:to>
      <xdr:col>3</xdr:col>
      <xdr:colOff>153039</xdr:colOff>
      <xdr:row>61</xdr:row>
      <xdr:rowOff>117975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1106150"/>
          <a:ext cx="762639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55</xdr:row>
      <xdr:rowOff>19049</xdr:rowOff>
    </xdr:from>
    <xdr:to>
      <xdr:col>9</xdr:col>
      <xdr:colOff>352425</xdr:colOff>
      <xdr:row>58</xdr:row>
      <xdr:rowOff>95250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450" t="24587" r="8842" b="8538"/>
        <a:stretch/>
      </xdr:blipFill>
      <xdr:spPr>
        <a:xfrm>
          <a:off x="2762250" y="10944224"/>
          <a:ext cx="3076575" cy="647701"/>
        </a:xfrm>
        <a:prstGeom prst="rect">
          <a:avLst/>
        </a:prstGeom>
        <a:scene3d>
          <a:camera prst="orthographicFront">
            <a:rot lat="0" lon="0" rev="2400000"/>
          </a:camera>
          <a:lightRig rig="threePt" dir="t"/>
        </a:scene3d>
      </xdr:spPr>
    </xdr:pic>
    <xdr:clientData/>
  </xdr:twoCellAnchor>
  <xdr:twoCellAnchor editAs="oneCell">
    <xdr:from>
      <xdr:col>6</xdr:col>
      <xdr:colOff>28578</xdr:colOff>
      <xdr:row>50</xdr:row>
      <xdr:rowOff>19050</xdr:rowOff>
    </xdr:from>
    <xdr:to>
      <xdr:col>7</xdr:col>
      <xdr:colOff>268698</xdr:colOff>
      <xdr:row>54</xdr:row>
      <xdr:rowOff>157050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178" y="9991725"/>
          <a:ext cx="849720" cy="9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552449</xdr:colOff>
      <xdr:row>49</xdr:row>
      <xdr:rowOff>0</xdr:rowOff>
    </xdr:from>
    <xdr:to>
      <xdr:col>13</xdr:col>
      <xdr:colOff>577574</xdr:colOff>
      <xdr:row>58</xdr:row>
      <xdr:rowOff>85726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10000" b="90000" l="2500" r="9562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77" t="17375" r="2666" b="7989"/>
        <a:stretch/>
      </xdr:blipFill>
      <xdr:spPr>
        <a:xfrm>
          <a:off x="5429249" y="9782175"/>
          <a:ext cx="3073125" cy="1800226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95253</xdr:colOff>
      <xdr:row>49</xdr:row>
      <xdr:rowOff>85725</xdr:rowOff>
    </xdr:from>
    <xdr:to>
      <xdr:col>14</xdr:col>
      <xdr:colOff>335373</xdr:colOff>
      <xdr:row>54</xdr:row>
      <xdr:rowOff>33225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3" y="9867900"/>
          <a:ext cx="849720" cy="90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552453</xdr:colOff>
      <xdr:row>49</xdr:row>
      <xdr:rowOff>66675</xdr:rowOff>
    </xdr:from>
    <xdr:to>
      <xdr:col>15</xdr:col>
      <xdr:colOff>182973</xdr:colOff>
      <xdr:row>54</xdr:row>
      <xdr:rowOff>14175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3" y="9848850"/>
          <a:ext cx="849720" cy="9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60</xdr:row>
      <xdr:rowOff>19050</xdr:rowOff>
    </xdr:from>
    <xdr:to>
      <xdr:col>6</xdr:col>
      <xdr:colOff>304800</xdr:colOff>
      <xdr:row>63</xdr:row>
      <xdr:rowOff>161925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984" t="17391" r="12582" b="17391"/>
        <a:stretch/>
      </xdr:blipFill>
      <xdr:spPr>
        <a:xfrm>
          <a:off x="3371850" y="11896725"/>
          <a:ext cx="590550" cy="714375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60</xdr:row>
      <xdr:rowOff>171449</xdr:rowOff>
    </xdr:from>
    <xdr:to>
      <xdr:col>7</xdr:col>
      <xdr:colOff>28575</xdr:colOff>
      <xdr:row>62</xdr:row>
      <xdr:rowOff>133350</xdr:rowOff>
    </xdr:to>
    <xdr:sp macro="" textlink="">
      <xdr:nvSpPr>
        <xdr:cNvPr id="33" name="Равно 32"/>
        <xdr:cNvSpPr/>
      </xdr:nvSpPr>
      <xdr:spPr>
        <a:xfrm>
          <a:off x="4010025" y="12049124"/>
          <a:ext cx="285750" cy="342901"/>
        </a:xfrm>
        <a:prstGeom prst="mathEqua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7</xdr:col>
      <xdr:colOff>66675</xdr:colOff>
      <xdr:row>60</xdr:row>
      <xdr:rowOff>28575</xdr:rowOff>
    </xdr:from>
    <xdr:to>
      <xdr:col>8</xdr:col>
      <xdr:colOff>38100</xdr:colOff>
      <xdr:row>63</xdr:row>
      <xdr:rowOff>142875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8908" b="80168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738" t="18520" r="10075" b="17980"/>
        <a:stretch/>
      </xdr:blipFill>
      <xdr:spPr>
        <a:xfrm>
          <a:off x="4333875" y="11906250"/>
          <a:ext cx="581025" cy="685800"/>
        </a:xfrm>
        <a:prstGeom prst="rect">
          <a:avLst/>
        </a:prstGeom>
      </xdr:spPr>
    </xdr:pic>
    <xdr:clientData/>
  </xdr:twoCellAnchor>
  <xdr:twoCellAnchor editAs="oneCell">
    <xdr:from>
      <xdr:col>9</xdr:col>
      <xdr:colOff>371475</xdr:colOff>
      <xdr:row>59</xdr:row>
      <xdr:rowOff>180975</xdr:rowOff>
    </xdr:from>
    <xdr:to>
      <xdr:col>10</xdr:col>
      <xdr:colOff>247650</xdr:colOff>
      <xdr:row>63</xdr:row>
      <xdr:rowOff>142875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233" t="17639" r="15071" b="15333"/>
        <a:stretch/>
      </xdr:blipFill>
      <xdr:spPr>
        <a:xfrm>
          <a:off x="5857875" y="11868150"/>
          <a:ext cx="485775" cy="723900"/>
        </a:xfrm>
        <a:prstGeom prst="rect">
          <a:avLst/>
        </a:prstGeom>
      </xdr:spPr>
    </xdr:pic>
    <xdr:clientData/>
  </xdr:twoCellAnchor>
  <xdr:twoCellAnchor>
    <xdr:from>
      <xdr:col>10</xdr:col>
      <xdr:colOff>352424</xdr:colOff>
      <xdr:row>60</xdr:row>
      <xdr:rowOff>152400</xdr:rowOff>
    </xdr:from>
    <xdr:to>
      <xdr:col>11</xdr:col>
      <xdr:colOff>38099</xdr:colOff>
      <xdr:row>62</xdr:row>
      <xdr:rowOff>114300</xdr:rowOff>
    </xdr:to>
    <xdr:sp macro="" textlink="">
      <xdr:nvSpPr>
        <xdr:cNvPr id="36" name="Равно 35"/>
        <xdr:cNvSpPr/>
      </xdr:nvSpPr>
      <xdr:spPr>
        <a:xfrm>
          <a:off x="6448424" y="12030075"/>
          <a:ext cx="295275" cy="342900"/>
        </a:xfrm>
        <a:prstGeom prst="mathEqua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11</xdr:col>
      <xdr:colOff>104786</xdr:colOff>
      <xdr:row>59</xdr:row>
      <xdr:rowOff>180975</xdr:rowOff>
    </xdr:from>
    <xdr:to>
      <xdr:col>12</xdr:col>
      <xdr:colOff>173413</xdr:colOff>
      <xdr:row>63</xdr:row>
      <xdr:rowOff>77625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11980" b="49878" l="70135" r="9402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7245" t="15030" r="2890" b="48167"/>
        <a:stretch/>
      </xdr:blipFill>
      <xdr:spPr>
        <a:xfrm>
          <a:off x="6810386" y="11868150"/>
          <a:ext cx="678227" cy="658650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257175</xdr:colOff>
      <xdr:row>49</xdr:row>
      <xdr:rowOff>133350</xdr:rowOff>
    </xdr:from>
    <xdr:to>
      <xdr:col>16</xdr:col>
      <xdr:colOff>542925</xdr:colOff>
      <xdr:row>60</xdr:row>
      <xdr:rowOff>47625</xdr:rowOff>
    </xdr:to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11980" b="49878" l="70135" r="9402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7245" t="7579" r="2890" b="48167"/>
        <a:stretch/>
      </xdr:blipFill>
      <xdr:spPr>
        <a:xfrm>
          <a:off x="8791575" y="9915525"/>
          <a:ext cx="1504950" cy="2009775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342901</xdr:colOff>
      <xdr:row>22</xdr:row>
      <xdr:rowOff>142875</xdr:rowOff>
    </xdr:from>
    <xdr:to>
      <xdr:col>6</xdr:col>
      <xdr:colOff>64324</xdr:colOff>
      <xdr:row>32</xdr:row>
      <xdr:rowOff>135375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1" y="4543425"/>
          <a:ext cx="1550223" cy="20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53</xdr:row>
      <xdr:rowOff>133350</xdr:rowOff>
    </xdr:from>
    <xdr:to>
      <xdr:col>10</xdr:col>
      <xdr:colOff>43129</xdr:colOff>
      <xdr:row>58</xdr:row>
      <xdr:rowOff>168402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0" y="10677525"/>
          <a:ext cx="3719779" cy="987552"/>
        </a:xfrm>
        <a:prstGeom prst="rect">
          <a:avLst/>
        </a:prstGeom>
        <a:scene3d>
          <a:camera prst="orthographicFront">
            <a:rot lat="0" lon="0" rev="2400000"/>
          </a:camera>
          <a:lightRig rig="threePt" dir="t"/>
        </a:scene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6</xdr:row>
      <xdr:rowOff>28575</xdr:rowOff>
    </xdr:from>
    <xdr:to>
      <xdr:col>13</xdr:col>
      <xdr:colOff>197490</xdr:colOff>
      <xdr:row>21</xdr:row>
      <xdr:rowOff>15075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7000" b="90000" l="9888" r="8992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650" y="1171575"/>
          <a:ext cx="2540640" cy="28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514330</xdr:colOff>
      <xdr:row>5</xdr:row>
      <xdr:rowOff>104775</xdr:rowOff>
    </xdr:from>
    <xdr:to>
      <xdr:col>9</xdr:col>
      <xdr:colOff>437517</xdr:colOff>
      <xdr:row>21</xdr:row>
      <xdr:rowOff>44775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9589" b="89589" l="8177" r="9318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30" y="1057275"/>
          <a:ext cx="4799987" cy="298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561975</xdr:colOff>
      <xdr:row>7</xdr:row>
      <xdr:rowOff>47625</xdr:rowOff>
    </xdr:from>
    <xdr:to>
      <xdr:col>14</xdr:col>
      <xdr:colOff>192495</xdr:colOff>
      <xdr:row>11</xdr:row>
      <xdr:rowOff>185625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75" y="1381125"/>
          <a:ext cx="849720" cy="90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457200</xdr:colOff>
      <xdr:row>7</xdr:row>
      <xdr:rowOff>57150</xdr:rowOff>
    </xdr:from>
    <xdr:to>
      <xdr:col>15</xdr:col>
      <xdr:colOff>87720</xdr:colOff>
      <xdr:row>12</xdr:row>
      <xdr:rowOff>4650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1390650"/>
          <a:ext cx="849720" cy="90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295275</xdr:colOff>
      <xdr:row>7</xdr:row>
      <xdr:rowOff>57150</xdr:rowOff>
    </xdr:from>
    <xdr:to>
      <xdr:col>15</xdr:col>
      <xdr:colOff>535395</xdr:colOff>
      <xdr:row>12</xdr:row>
      <xdr:rowOff>4650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675" y="1390650"/>
          <a:ext cx="849720" cy="9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18</xdr:row>
      <xdr:rowOff>171450</xdr:rowOff>
    </xdr:from>
    <xdr:to>
      <xdr:col>5</xdr:col>
      <xdr:colOff>28575</xdr:colOff>
      <xdr:row>23</xdr:row>
      <xdr:rowOff>82950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10000" b="90000" l="5000" r="4972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49564"/>
        <a:stretch/>
      </xdr:blipFill>
      <xdr:spPr>
        <a:xfrm>
          <a:off x="2457450" y="3600450"/>
          <a:ext cx="619125" cy="8640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18</xdr:row>
      <xdr:rowOff>152400</xdr:rowOff>
    </xdr:from>
    <xdr:to>
      <xdr:col>5</xdr:col>
      <xdr:colOff>304800</xdr:colOff>
      <xdr:row>23</xdr:row>
      <xdr:rowOff>114300</xdr:rowOff>
    </xdr:to>
    <xdr:cxnSp macro="">
      <xdr:nvCxnSpPr>
        <xdr:cNvPr id="10" name="Прямая соединительная линия 9"/>
        <xdr:cNvCxnSpPr/>
      </xdr:nvCxnSpPr>
      <xdr:spPr>
        <a:xfrm>
          <a:off x="2438400" y="3581400"/>
          <a:ext cx="914400" cy="9144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600075</xdr:colOff>
      <xdr:row>18</xdr:row>
      <xdr:rowOff>133350</xdr:rowOff>
    </xdr:from>
    <xdr:to>
      <xdr:col>5</xdr:col>
      <xdr:colOff>295275</xdr:colOff>
      <xdr:row>23</xdr:row>
      <xdr:rowOff>95250</xdr:rowOff>
    </xdr:to>
    <xdr:cxnSp macro="">
      <xdr:nvCxnSpPr>
        <xdr:cNvPr id="12" name="Прямая соединительная линия 11"/>
        <xdr:cNvCxnSpPr/>
      </xdr:nvCxnSpPr>
      <xdr:spPr>
        <a:xfrm>
          <a:off x="2428875" y="3562350"/>
          <a:ext cx="914400" cy="914400"/>
        </a:xfrm>
        <a:prstGeom prst="line">
          <a:avLst/>
        </a:prstGeom>
        <a:scene3d>
          <a:camera prst="orthographicFront">
            <a:rot lat="0" lon="0" rev="5700000"/>
          </a:camera>
          <a:lightRig rig="threePt" dir="t"/>
        </a:scene3d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333375</xdr:colOff>
      <xdr:row>7</xdr:row>
      <xdr:rowOff>371475</xdr:rowOff>
    </xdr:from>
    <xdr:to>
      <xdr:col>21</xdr:col>
      <xdr:colOff>447675</xdr:colOff>
      <xdr:row>15</xdr:row>
      <xdr:rowOff>142875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9866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2676525"/>
          <a:ext cx="2857500" cy="28194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114301</xdr:colOff>
      <xdr:row>11</xdr:row>
      <xdr:rowOff>295275</xdr:rowOff>
    </xdr:from>
    <xdr:to>
      <xdr:col>7</xdr:col>
      <xdr:colOff>38101</xdr:colOff>
      <xdr:row>14</xdr:row>
      <xdr:rowOff>114301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6612" b="67769" l="4778" r="97952"/>
                  </a14:imgEffect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6572" t="14389" r="49642" b="38728"/>
        <a:stretch/>
      </xdr:blipFill>
      <xdr:spPr>
        <a:xfrm>
          <a:off x="2247901" y="3914775"/>
          <a:ext cx="685800" cy="962026"/>
        </a:xfrm>
        <a:prstGeom prst="rect">
          <a:avLst/>
        </a:prstGeom>
      </xdr:spPr>
    </xdr:pic>
    <xdr:clientData/>
  </xdr:twoCellAnchor>
  <xdr:twoCellAnchor editAs="oneCell">
    <xdr:from>
      <xdr:col>11</xdr:col>
      <xdr:colOff>295260</xdr:colOff>
      <xdr:row>3</xdr:row>
      <xdr:rowOff>76198</xdr:rowOff>
    </xdr:from>
    <xdr:to>
      <xdr:col>21</xdr:col>
      <xdr:colOff>433593</xdr:colOff>
      <xdr:row>5</xdr:row>
      <xdr:rowOff>214198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53" b="36468"/>
        <a:stretch/>
      </xdr:blipFill>
      <xdr:spPr>
        <a:xfrm>
          <a:off x="4714860" y="857248"/>
          <a:ext cx="4405533" cy="9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371475</xdr:colOff>
      <xdr:row>13</xdr:row>
      <xdr:rowOff>9525</xdr:rowOff>
    </xdr:from>
    <xdr:to>
      <xdr:col>15</xdr:col>
      <xdr:colOff>114301</xdr:colOff>
      <xdr:row>19</xdr:row>
      <xdr:rowOff>154875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22333" b="97167" l="59250" r="9925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8131" t="20544" r="1482"/>
        <a:stretch/>
      </xdr:blipFill>
      <xdr:spPr>
        <a:xfrm>
          <a:off x="4410075" y="4391025"/>
          <a:ext cx="1647826" cy="2431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open.az/uploads/posts/2009-01/1233132762_a-c.gif" TargetMode="External"/><Relationship Id="rId13" Type="http://schemas.openxmlformats.org/officeDocument/2006/relationships/hyperlink" Target="http://www.raskraska.ru/azbuka/i-ec.gif" TargetMode="External"/><Relationship Id="rId18" Type="http://schemas.openxmlformats.org/officeDocument/2006/relationships/hyperlink" Target="http://demiart.ru/forum/uploads/post-5054-1182872657.jpg" TargetMode="External"/><Relationship Id="rId26" Type="http://schemas.openxmlformats.org/officeDocument/2006/relationships/hyperlink" Target="http://www.fmclass.ru/math.php?id=4986cacac0f94" TargetMode="External"/><Relationship Id="rId3" Type="http://schemas.openxmlformats.org/officeDocument/2006/relationships/hyperlink" Target="http://veralan.com/wp-content/uploads/2012/02/Beautiful_Flowers_5-156.jpg" TargetMode="External"/><Relationship Id="rId21" Type="http://schemas.openxmlformats.org/officeDocument/2006/relationships/hyperlink" Target="http://www.factroom.ru/wp-content/uploads/2012/04/52.jpg" TargetMode="External"/><Relationship Id="rId7" Type="http://schemas.openxmlformats.org/officeDocument/2006/relationships/hyperlink" Target="http://raskraska.narod.ru/azbuka/o-c.gif" TargetMode="External"/><Relationship Id="rId12" Type="http://schemas.openxmlformats.org/officeDocument/2006/relationships/hyperlink" Target="http://raskraska.narod.ru/azbuka/r-c.gif" TargetMode="External"/><Relationship Id="rId17" Type="http://schemas.openxmlformats.org/officeDocument/2006/relationships/hyperlink" Target="http://i.i.ua/cards/pic/7/2/248727.jpg" TargetMode="External"/><Relationship Id="rId25" Type="http://schemas.openxmlformats.org/officeDocument/2006/relationships/hyperlink" Target="http://ru.wikipedia.org/wiki/%D0%A0%D0%B5%D0%B1%D1%83%D1%81" TargetMode="External"/><Relationship Id="rId2" Type="http://schemas.openxmlformats.org/officeDocument/2006/relationships/hyperlink" Target="http://exo.in.ua/images/news/2012/04/new-19566-2012-04-13.jpg" TargetMode="External"/><Relationship Id="rId16" Type="http://schemas.openxmlformats.org/officeDocument/2006/relationships/hyperlink" Target="http://moi-uni.ru/mod/resource/view.php?id=6818" TargetMode="External"/><Relationship Id="rId20" Type="http://schemas.openxmlformats.org/officeDocument/2006/relationships/hyperlink" Target="http://img0.liveinternet.ru/images/attach/c/1/50/156/50156932_1256133076_dmn024.jpg" TargetMode="External"/><Relationship Id="rId1" Type="http://schemas.openxmlformats.org/officeDocument/2006/relationships/hyperlink" Target="http://stat17.privet.ru/lr/09332513d8931226bab94a526fe787d4" TargetMode="External"/><Relationship Id="rId6" Type="http://schemas.openxmlformats.org/officeDocument/2006/relationships/hyperlink" Target="http://raskraska.narod.ru/azbuka/k-c.gif" TargetMode="External"/><Relationship Id="rId11" Type="http://schemas.openxmlformats.org/officeDocument/2006/relationships/hyperlink" Target="http://www.baby-news.net/images/paint3/2169.gif" TargetMode="External"/><Relationship Id="rId24" Type="http://schemas.openxmlformats.org/officeDocument/2006/relationships/hyperlink" Target="http://ru.wikipedia.org/wiki/%D0%A8%D0%B0%D1%80%D0%B0%D0%B4%D0%B0_(%D0%B7%D0%B0%D0%B3%D0%B0%D0%B4%D0%BA%D0%B0)" TargetMode="External"/><Relationship Id="rId5" Type="http://schemas.openxmlformats.org/officeDocument/2006/relationships/hyperlink" Target="http://img-fotki.yandex.ru/get/6409/108640500.16/0_a27ee_8699248f_XL" TargetMode="External"/><Relationship Id="rId15" Type="http://schemas.openxmlformats.org/officeDocument/2006/relationships/hyperlink" Target="http://effect1.ru/CYFRI/Paint/5/7.png" TargetMode="External"/><Relationship Id="rId23" Type="http://schemas.openxmlformats.org/officeDocument/2006/relationships/hyperlink" Target="http://ru.wikipedia.org/wiki/%D0%9C%D0%B5%D1%82%D0%B0%D0%B3%D1%80%D0%B0%D0%BC%D0%BC%D1%8B" TargetMode="External"/><Relationship Id="rId10" Type="http://schemas.openxmlformats.org/officeDocument/2006/relationships/hyperlink" Target="http://www.baby-news.net/images/paint3/2163_mini.gif" TargetMode="External"/><Relationship Id="rId19" Type="http://schemas.openxmlformats.org/officeDocument/2006/relationships/hyperlink" Target="http://900igr.net/datas/schjot/20-TSifry.files/0001-001-TSifry-ot-10-do-20.jpg" TargetMode="External"/><Relationship Id="rId4" Type="http://schemas.openxmlformats.org/officeDocument/2006/relationships/hyperlink" Target="http://qalib.ru/images/1-1348245148930.jpg" TargetMode="External"/><Relationship Id="rId9" Type="http://schemas.openxmlformats.org/officeDocument/2006/relationships/hyperlink" Target="http://allforchildren.ru/rebus/rebus1/1-053.gif" TargetMode="External"/><Relationship Id="rId14" Type="http://schemas.openxmlformats.org/officeDocument/2006/relationships/hyperlink" Target="http://baberoom.ru/wp-content/uploads/2011/09/bukva-e.png" TargetMode="External"/><Relationship Id="rId22" Type="http://schemas.openxmlformats.org/officeDocument/2006/relationships/hyperlink" Target="http://www.filipoc.ru/attaches/posts/puzzles/2012-11-20/razgaday-shifr/shifr.jpg" TargetMode="External"/><Relationship Id="rId27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H3:O31"/>
  <sheetViews>
    <sheetView topLeftCell="A2" workbookViewId="0">
      <selection activeCell="H19" sqref="H19"/>
    </sheetView>
  </sheetViews>
  <sheetFormatPr defaultRowHeight="15" x14ac:dyDescent="0.25"/>
  <cols>
    <col min="1" max="9" width="9.140625" style="12"/>
    <col min="10" max="10" width="9.5703125" style="12" bestFit="1" customWidth="1"/>
    <col min="11" max="16384" width="9.140625" style="12"/>
  </cols>
  <sheetData>
    <row r="3" spans="8:15" ht="26.25" x14ac:dyDescent="0.4">
      <c r="H3" s="13" t="s">
        <v>19</v>
      </c>
    </row>
    <row r="4" spans="8:15" ht="26.25" x14ac:dyDescent="0.4">
      <c r="I4" s="13" t="s">
        <v>20</v>
      </c>
    </row>
    <row r="14" spans="8:15" ht="26.25" x14ac:dyDescent="0.4">
      <c r="N14" s="13" t="s">
        <v>21</v>
      </c>
      <c r="O14" s="13"/>
    </row>
    <row r="15" spans="8:15" ht="26.25" x14ac:dyDescent="0.4">
      <c r="N15" s="13" t="s">
        <v>22</v>
      </c>
    </row>
    <row r="16" spans="8:15" ht="26.25" x14ac:dyDescent="0.4">
      <c r="N16" s="13" t="s">
        <v>23</v>
      </c>
    </row>
    <row r="17" spans="9:14" ht="26.25" x14ac:dyDescent="0.4">
      <c r="N17" s="13" t="s">
        <v>25</v>
      </c>
    </row>
    <row r="18" spans="9:14" ht="26.25" x14ac:dyDescent="0.4">
      <c r="N18" s="13" t="s">
        <v>26</v>
      </c>
    </row>
    <row r="19" spans="9:14" ht="26.25" x14ac:dyDescent="0.4">
      <c r="N19" s="13" t="s">
        <v>27</v>
      </c>
    </row>
    <row r="30" spans="9:14" ht="26.25" x14ac:dyDescent="0.4">
      <c r="I30" s="13" t="s">
        <v>24</v>
      </c>
    </row>
    <row r="31" spans="9:14" ht="26.25" x14ac:dyDescent="0.4">
      <c r="J31" s="13">
        <v>2013</v>
      </c>
    </row>
  </sheetData>
  <sheetProtection password="CC73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J127"/>
  <sheetViews>
    <sheetView topLeftCell="A19" workbookViewId="0">
      <selection activeCell="C70" sqref="C70:G71"/>
    </sheetView>
  </sheetViews>
  <sheetFormatPr defaultRowHeight="15" x14ac:dyDescent="0.25"/>
  <cols>
    <col min="1" max="16384" width="9.140625" style="1"/>
  </cols>
  <sheetData>
    <row r="2" spans="2:10" ht="31.5" x14ac:dyDescent="0.5">
      <c r="B2" s="10" t="s">
        <v>5</v>
      </c>
      <c r="C2" s="11"/>
      <c r="D2" s="11"/>
      <c r="E2" s="11"/>
      <c r="F2" s="11"/>
      <c r="G2" s="11"/>
      <c r="H2" s="11"/>
      <c r="I2" s="11"/>
      <c r="J2" s="11"/>
    </row>
    <row r="7" spans="2:10" x14ac:dyDescent="0.25">
      <c r="D7" s="25" t="s">
        <v>0</v>
      </c>
      <c r="F7" s="25" t="s">
        <v>1</v>
      </c>
    </row>
    <row r="8" spans="2:10" x14ac:dyDescent="0.25">
      <c r="D8" s="25"/>
      <c r="F8" s="25"/>
    </row>
    <row r="9" spans="2:10" x14ac:dyDescent="0.25">
      <c r="D9" s="25"/>
      <c r="F9" s="25"/>
    </row>
    <row r="10" spans="2:10" x14ac:dyDescent="0.25">
      <c r="D10" s="42"/>
      <c r="F10" s="42"/>
    </row>
    <row r="11" spans="2:10" x14ac:dyDescent="0.25">
      <c r="D11" s="42"/>
      <c r="F11" s="42"/>
    </row>
    <row r="12" spans="2:10" x14ac:dyDescent="0.25">
      <c r="D12" s="42"/>
      <c r="F12" s="42"/>
    </row>
    <row r="18" spans="1:10" ht="15" customHeight="1" x14ac:dyDescent="0.25">
      <c r="C18" s="26"/>
      <c r="D18" s="27"/>
      <c r="E18" s="27"/>
      <c r="F18" s="27"/>
      <c r="G18" s="28"/>
    </row>
    <row r="19" spans="1:10" ht="15" customHeight="1" x14ac:dyDescent="0.25">
      <c r="C19" s="29"/>
      <c r="D19" s="30"/>
      <c r="E19" s="30"/>
      <c r="F19" s="30"/>
      <c r="G19" s="31"/>
      <c r="H19" s="39" t="str">
        <f>IF(C18="знаменатель","Молодец!","")</f>
        <v/>
      </c>
      <c r="I19" s="39"/>
      <c r="J19" s="39"/>
    </row>
    <row r="20" spans="1:10" x14ac:dyDescent="0.25">
      <c r="H20" s="39"/>
      <c r="I20" s="39"/>
      <c r="J20" s="39"/>
    </row>
    <row r="25" spans="1:10" x14ac:dyDescent="0.25">
      <c r="D25" s="43"/>
    </row>
    <row r="26" spans="1:10" ht="18.75" customHeight="1" x14ac:dyDescent="0.25">
      <c r="A26" s="5"/>
      <c r="B26" s="6"/>
      <c r="C26" s="6"/>
      <c r="D26" s="43"/>
    </row>
    <row r="27" spans="1:10" ht="18.75" customHeight="1" x14ac:dyDescent="0.25">
      <c r="A27" s="5"/>
      <c r="B27" s="6"/>
      <c r="C27" s="6"/>
      <c r="D27" s="43"/>
    </row>
    <row r="28" spans="1:10" ht="15" customHeight="1" x14ac:dyDescent="0.25">
      <c r="A28" s="5"/>
      <c r="B28" s="6"/>
      <c r="C28" s="6"/>
      <c r="D28" s="3"/>
    </row>
    <row r="29" spans="1:10" ht="15" customHeight="1" x14ac:dyDescent="0.25">
      <c r="B29" s="3"/>
      <c r="C29" s="3"/>
      <c r="D29" s="3"/>
    </row>
    <row r="30" spans="1:10" ht="15" customHeight="1" x14ac:dyDescent="0.25">
      <c r="B30" s="4"/>
      <c r="C30" s="4"/>
      <c r="D30" s="4"/>
    </row>
    <row r="31" spans="1:10" ht="18.75" x14ac:dyDescent="0.25">
      <c r="A31" s="5"/>
      <c r="B31" s="6"/>
      <c r="C31" s="6"/>
      <c r="D31" s="4"/>
    </row>
    <row r="32" spans="1:10" ht="18.75" x14ac:dyDescent="0.25">
      <c r="A32" s="5"/>
      <c r="B32" s="6"/>
      <c r="C32" s="6"/>
      <c r="D32" s="4"/>
    </row>
    <row r="33" spans="2:10" ht="18.75" x14ac:dyDescent="0.25">
      <c r="B33" s="4"/>
      <c r="C33" s="4"/>
      <c r="D33" s="4"/>
    </row>
    <row r="41" spans="2:10" x14ac:dyDescent="0.25">
      <c r="C41" s="26"/>
      <c r="D41" s="27"/>
      <c r="E41" s="27"/>
      <c r="F41" s="27"/>
      <c r="G41" s="28"/>
    </row>
    <row r="42" spans="2:10" x14ac:dyDescent="0.25">
      <c r="C42" s="29"/>
      <c r="D42" s="30"/>
      <c r="E42" s="30"/>
      <c r="F42" s="30"/>
      <c r="G42" s="31"/>
    </row>
    <row r="43" spans="2:10" x14ac:dyDescent="0.25">
      <c r="H43" s="40" t="str">
        <f>IF(C41="математика","Молодец!","")</f>
        <v/>
      </c>
      <c r="I43" s="40"/>
      <c r="J43" s="40"/>
    </row>
    <row r="44" spans="2:10" x14ac:dyDescent="0.25">
      <c r="H44" s="40"/>
      <c r="I44" s="40"/>
      <c r="J44" s="40"/>
    </row>
    <row r="68" spans="3:10" x14ac:dyDescent="0.25">
      <c r="C68" s="32"/>
      <c r="D68" s="32"/>
      <c r="E68" s="32"/>
      <c r="F68" s="32"/>
      <c r="G68" s="32"/>
      <c r="H68" s="32"/>
    </row>
    <row r="69" spans="3:10" x14ac:dyDescent="0.25">
      <c r="C69" s="32"/>
      <c r="D69" s="32"/>
      <c r="E69" s="32"/>
      <c r="F69" s="32"/>
      <c r="G69" s="32"/>
      <c r="H69" s="32"/>
    </row>
    <row r="70" spans="3:10" x14ac:dyDescent="0.25">
      <c r="C70" s="33"/>
      <c r="D70" s="34"/>
      <c r="E70" s="34"/>
      <c r="F70" s="34"/>
      <c r="G70" s="35"/>
      <c r="H70" s="7"/>
      <c r="I70" s="7"/>
      <c r="J70" s="7"/>
    </row>
    <row r="71" spans="3:10" x14ac:dyDescent="0.25">
      <c r="C71" s="36"/>
      <c r="D71" s="37"/>
      <c r="E71" s="37"/>
      <c r="F71" s="37"/>
      <c r="G71" s="38"/>
      <c r="H71" s="41" t="str">
        <f>IF(C70="выражение","Молодец!","")</f>
        <v/>
      </c>
      <c r="I71" s="41"/>
      <c r="J71" s="41"/>
    </row>
    <row r="72" spans="3:10" ht="15" customHeight="1" x14ac:dyDescent="0.25">
      <c r="C72" s="7"/>
      <c r="D72" s="8"/>
      <c r="E72" s="8"/>
      <c r="F72" s="8"/>
      <c r="G72" s="8"/>
      <c r="H72" s="41"/>
      <c r="I72" s="41"/>
      <c r="J72" s="41"/>
    </row>
    <row r="73" spans="3:10" ht="15" customHeight="1" x14ac:dyDescent="0.55000000000000004">
      <c r="C73" s="7"/>
      <c r="D73" s="8"/>
      <c r="E73" s="8"/>
      <c r="F73" s="8"/>
      <c r="G73" s="8"/>
      <c r="H73" s="8"/>
      <c r="I73" s="8"/>
      <c r="J73" s="9"/>
    </row>
    <row r="74" spans="3:10" ht="15" customHeight="1" x14ac:dyDescent="0.25">
      <c r="C74" s="7"/>
      <c r="D74" s="8"/>
      <c r="E74" s="8"/>
      <c r="F74" s="8"/>
      <c r="G74" s="8"/>
      <c r="H74" s="8"/>
      <c r="I74" s="8"/>
      <c r="J74" s="8"/>
    </row>
    <row r="125" spans="1:1" ht="15" customHeight="1" x14ac:dyDescent="0.25">
      <c r="A125" s="25" t="s">
        <v>0</v>
      </c>
    </row>
    <row r="126" spans="1:1" ht="15" customHeight="1" x14ac:dyDescent="0.25">
      <c r="A126" s="25"/>
    </row>
    <row r="127" spans="1:1" ht="15" customHeight="1" x14ac:dyDescent="0.25">
      <c r="A127" s="25"/>
    </row>
  </sheetData>
  <sheetProtection selectLockedCells="1"/>
  <mergeCells count="13">
    <mergeCell ref="D7:D9"/>
    <mergeCell ref="F7:F9"/>
    <mergeCell ref="D10:D12"/>
    <mergeCell ref="F10:F12"/>
    <mergeCell ref="D25:D27"/>
    <mergeCell ref="A125:A127"/>
    <mergeCell ref="C41:G42"/>
    <mergeCell ref="C18:G19"/>
    <mergeCell ref="C68:H69"/>
    <mergeCell ref="C70:G71"/>
    <mergeCell ref="H19:J20"/>
    <mergeCell ref="H43:J44"/>
    <mergeCell ref="H71:J72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D3:K28"/>
  <sheetViews>
    <sheetView topLeftCell="D10" workbookViewId="0">
      <selection activeCell="G27" sqref="G27:I28"/>
    </sheetView>
  </sheetViews>
  <sheetFormatPr defaultRowHeight="15" x14ac:dyDescent="0.25"/>
  <cols>
    <col min="1" max="16384" width="9.140625" style="14"/>
  </cols>
  <sheetData>
    <row r="3" spans="4:4" ht="36" x14ac:dyDescent="0.55000000000000004">
      <c r="D3" s="15" t="s">
        <v>32</v>
      </c>
    </row>
    <row r="27" spans="7:11" ht="36" customHeight="1" x14ac:dyDescent="0.25">
      <c r="G27" s="26"/>
      <c r="H27" s="27"/>
      <c r="I27" s="28"/>
    </row>
    <row r="28" spans="7:11" ht="36" customHeight="1" x14ac:dyDescent="0.55000000000000004">
      <c r="G28" s="29"/>
      <c r="H28" s="30"/>
      <c r="I28" s="31"/>
      <c r="J28" s="44" t="str">
        <f>IF(G27="London","Bingo!","")</f>
        <v/>
      </c>
      <c r="K28" s="45"/>
    </row>
  </sheetData>
  <sheetProtection password="CC73" sheet="1" objects="1" scenarios="1" selectLockedCells="1"/>
  <mergeCells count="2">
    <mergeCell ref="G27:I28"/>
    <mergeCell ref="J28:K2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</sheetPr>
  <dimension ref="A1:W53"/>
  <sheetViews>
    <sheetView tabSelected="1" topLeftCell="A4" workbookViewId="0">
      <selection activeCell="K22" sqref="K22"/>
    </sheetView>
  </sheetViews>
  <sheetFormatPr defaultRowHeight="15" x14ac:dyDescent="0.25"/>
  <cols>
    <col min="1" max="1" width="9.140625" style="16"/>
    <col min="2" max="19" width="5.7109375" style="16" customWidth="1"/>
    <col min="20" max="16384" width="9.140625" style="16"/>
  </cols>
  <sheetData>
    <row r="1" spans="2:18" ht="23.25" x14ac:dyDescent="0.35">
      <c r="B1" s="20" t="s">
        <v>50</v>
      </c>
      <c r="E1" s="19"/>
    </row>
    <row r="2" spans="2:18" ht="23.25" x14ac:dyDescent="0.35">
      <c r="B2" s="20" t="s">
        <v>51</v>
      </c>
    </row>
    <row r="4" spans="2:18" ht="30" customHeight="1" x14ac:dyDescent="0.35">
      <c r="D4" s="17" t="s">
        <v>41</v>
      </c>
      <c r="E4" s="22"/>
      <c r="H4" s="18" t="s">
        <v>42</v>
      </c>
      <c r="I4" s="22"/>
    </row>
    <row r="5" spans="2:18" ht="30" customHeight="1" x14ac:dyDescent="0.25">
      <c r="E5" s="22"/>
      <c r="I5" s="22"/>
    </row>
    <row r="6" spans="2:18" ht="30" customHeight="1" x14ac:dyDescent="0.25">
      <c r="B6" s="17" t="s">
        <v>36</v>
      </c>
      <c r="C6" s="22"/>
      <c r="D6" s="22"/>
      <c r="E6" s="22"/>
      <c r="F6" s="22"/>
      <c r="G6" s="22"/>
      <c r="H6" s="22"/>
      <c r="I6" s="22"/>
      <c r="J6" s="22"/>
      <c r="K6" s="22"/>
    </row>
    <row r="7" spans="2:18" ht="30" customHeight="1" x14ac:dyDescent="0.25">
      <c r="E7" s="22"/>
      <c r="I7" s="22"/>
    </row>
    <row r="8" spans="2:18" ht="30" customHeight="1" x14ac:dyDescent="0.25">
      <c r="E8" s="22"/>
      <c r="F8" s="17" t="s">
        <v>37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</row>
    <row r="9" spans="2:18" ht="30" customHeight="1" x14ac:dyDescent="0.25">
      <c r="E9" s="22"/>
      <c r="I9" s="22"/>
    </row>
    <row r="10" spans="2:18" ht="30" customHeight="1" x14ac:dyDescent="0.25">
      <c r="E10" s="22"/>
      <c r="I10" s="22"/>
    </row>
    <row r="11" spans="2:18" ht="30" customHeight="1" x14ac:dyDescent="0.25">
      <c r="E11" s="22"/>
      <c r="F11" s="17" t="s">
        <v>38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</row>
    <row r="12" spans="2:18" ht="30" customHeight="1" x14ac:dyDescent="0.25">
      <c r="E12" s="22"/>
      <c r="I12" s="22"/>
    </row>
    <row r="13" spans="2:18" ht="30" customHeight="1" x14ac:dyDescent="0.25">
      <c r="H13" s="17" t="s">
        <v>39</v>
      </c>
      <c r="I13" s="22"/>
      <c r="J13" s="22"/>
      <c r="K13" s="22"/>
      <c r="L13" s="22"/>
      <c r="M13" s="22"/>
    </row>
    <row r="14" spans="2:18" ht="30" customHeight="1" x14ac:dyDescent="0.25">
      <c r="I14" s="22"/>
    </row>
    <row r="15" spans="2:18" ht="30" customHeight="1" x14ac:dyDescent="0.25">
      <c r="I15" s="22"/>
    </row>
    <row r="16" spans="2:18" ht="30" customHeight="1" x14ac:dyDescent="0.25">
      <c r="E16" s="17" t="s">
        <v>40</v>
      </c>
      <c r="F16" s="22"/>
      <c r="G16" s="22"/>
      <c r="H16" s="22"/>
      <c r="I16" s="22"/>
      <c r="J16" s="22"/>
      <c r="K16" s="22"/>
    </row>
    <row r="17" spans="1:23" ht="30" customHeight="1" x14ac:dyDescent="0.25"/>
    <row r="18" spans="1:23" ht="30" customHeight="1" x14ac:dyDescent="0.35">
      <c r="F18" s="46" t="s">
        <v>49</v>
      </c>
      <c r="G18" s="47"/>
      <c r="H18" s="47"/>
      <c r="I18" s="47"/>
      <c r="J18" s="47"/>
    </row>
    <row r="19" spans="1:23" ht="30" customHeight="1" x14ac:dyDescent="0.25"/>
    <row r="20" spans="1:23" ht="30" customHeight="1" x14ac:dyDescent="0.25"/>
    <row r="21" spans="1:23" x14ac:dyDescent="0.25">
      <c r="A21" s="49" t="s">
        <v>47</v>
      </c>
      <c r="B21" s="49"/>
      <c r="C21" s="49"/>
      <c r="D21" s="49"/>
      <c r="E21" s="49"/>
      <c r="F21" s="49"/>
      <c r="G21" s="49"/>
      <c r="H21" s="49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</row>
    <row r="22" spans="1:23" ht="30" customHeight="1" x14ac:dyDescent="0.25">
      <c r="A22" s="49" t="s">
        <v>48</v>
      </c>
      <c r="B22" s="49"/>
      <c r="C22" s="49"/>
      <c r="D22" s="49"/>
      <c r="E22" s="50"/>
      <c r="F22" s="50"/>
      <c r="G22" s="50"/>
      <c r="H22" s="50"/>
    </row>
    <row r="23" spans="1:23" ht="30" customHeight="1" x14ac:dyDescent="0.25">
      <c r="A23" s="51"/>
      <c r="B23" s="51"/>
      <c r="C23" s="51"/>
      <c r="D23" s="51"/>
      <c r="E23" s="51"/>
      <c r="F23" s="51"/>
      <c r="G23" s="51"/>
      <c r="H23" s="51"/>
    </row>
    <row r="24" spans="1:23" ht="30" customHeight="1" x14ac:dyDescent="0.25"/>
    <row r="25" spans="1:23" ht="30" customHeight="1" x14ac:dyDescent="0.25"/>
    <row r="26" spans="1:23" ht="30" customHeight="1" x14ac:dyDescent="0.25"/>
    <row r="27" spans="1:23" ht="30" customHeight="1" x14ac:dyDescent="0.25"/>
    <row r="28" spans="1:23" ht="30" customHeight="1" x14ac:dyDescent="0.25"/>
    <row r="29" spans="1:23" ht="30" customHeight="1" x14ac:dyDescent="0.25"/>
    <row r="30" spans="1:23" ht="30" customHeight="1" x14ac:dyDescent="0.25"/>
    <row r="31" spans="1:23" ht="30" customHeight="1" x14ac:dyDescent="0.25"/>
    <row r="32" spans="1:23" ht="30" customHeight="1" x14ac:dyDescent="0.25"/>
    <row r="33" spans="10:14" ht="30" customHeight="1" x14ac:dyDescent="0.25"/>
    <row r="34" spans="10:14" ht="30" customHeight="1" x14ac:dyDescent="0.25"/>
    <row r="35" spans="10:14" ht="30" customHeight="1" x14ac:dyDescent="0.25"/>
    <row r="37" spans="10:14" ht="30" customHeight="1" x14ac:dyDescent="0.25"/>
    <row r="42" spans="10:14" ht="23.25" x14ac:dyDescent="0.35">
      <c r="J42" s="17"/>
      <c r="M42" s="18"/>
    </row>
    <row r="45" spans="10:14" ht="23.25" x14ac:dyDescent="0.25">
      <c r="K45" s="17"/>
    </row>
    <row r="48" spans="10:14" ht="23.25" x14ac:dyDescent="0.25">
      <c r="K48" s="17"/>
      <c r="N48" s="17"/>
    </row>
    <row r="50" spans="11:16" ht="23.25" x14ac:dyDescent="0.35">
      <c r="O50" s="24"/>
    </row>
    <row r="51" spans="11:16" ht="23.25" x14ac:dyDescent="0.35">
      <c r="P51" s="24"/>
    </row>
    <row r="52" spans="11:16" ht="23.25" x14ac:dyDescent="0.35">
      <c r="L52" s="23"/>
      <c r="M52" s="24"/>
      <c r="N52" s="24"/>
    </row>
    <row r="53" spans="11:16" ht="23.25" x14ac:dyDescent="0.25">
      <c r="K53" s="17"/>
    </row>
  </sheetData>
  <sheetProtection password="CC73" sheet="1" objects="1" scenarios="1"/>
  <mergeCells count="3">
    <mergeCell ref="A21:H21"/>
    <mergeCell ref="A22:D22"/>
    <mergeCell ref="F18:J18"/>
  </mergeCells>
  <conditionalFormatting sqref="A21:H21">
    <cfRule type="expression" priority="3">
      <formula>IF(CONCATENATE($C$6,$D$6,$E$6,$F$6,$G$6,$H$6,$I$6,$J$6,$K$6,$G$8,$H$8,$I$8,$J$8,$K$8,$L$8,$M$8,$N$8,$O$8,$P$8,$Q$8,$R$8,$G$11,$H$11,$I$11,$J$11,$K$11,$L$11,$M$11,$N$11,$O$11,$P$11,$I$13,$J$13,$K$13,$L$13,$M$13,$F$16,$G$16,$H$16,$I$16,$J$16,$K$16)=$A$21,1,0)</formula>
    </cfRule>
  </conditionalFormatting>
  <conditionalFormatting sqref="A22:D22">
    <cfRule type="expression" priority="2">
      <formula>IF(CONCATENATE($E$4,$E$5,$E$6,$E$7,$E$8,$E$9,$E$10,$E$11,$E$12,$I$4,$I$5,$I$6,$I$7,$I$8,$I$9,$I$10,$I$11,$I$12,$I$13,$I$14,$I$15,$I$16)=$A$22,1,0)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3"/>
  <sheetViews>
    <sheetView topLeftCell="A22" workbookViewId="0">
      <selection activeCell="A53" sqref="A53"/>
    </sheetView>
  </sheetViews>
  <sheetFormatPr defaultRowHeight="15" x14ac:dyDescent="0.25"/>
  <sheetData>
    <row r="1" spans="1:4" x14ac:dyDescent="0.25">
      <c r="B1" s="48" t="s">
        <v>18</v>
      </c>
      <c r="C1" s="48"/>
      <c r="D1" s="48"/>
    </row>
    <row r="2" spans="1:4" x14ac:dyDescent="0.25">
      <c r="B2" s="48"/>
      <c r="C2" s="48"/>
      <c r="D2" s="48"/>
    </row>
    <row r="3" spans="1:4" x14ac:dyDescent="0.25">
      <c r="A3" s="2" t="s">
        <v>2</v>
      </c>
    </row>
    <row r="5" spans="1:4" x14ac:dyDescent="0.25">
      <c r="A5" s="2" t="s">
        <v>16</v>
      </c>
    </row>
    <row r="7" spans="1:4" x14ac:dyDescent="0.25">
      <c r="A7" s="2" t="s">
        <v>17</v>
      </c>
    </row>
    <row r="9" spans="1:4" x14ac:dyDescent="0.25">
      <c r="A9" s="2" t="s">
        <v>3</v>
      </c>
    </row>
    <row r="11" spans="1:4" x14ac:dyDescent="0.25">
      <c r="A11" s="2" t="s">
        <v>4</v>
      </c>
    </row>
    <row r="13" spans="1:4" x14ac:dyDescent="0.25">
      <c r="A13" s="2" t="s">
        <v>6</v>
      </c>
    </row>
    <row r="15" spans="1:4" x14ac:dyDescent="0.25">
      <c r="A15" s="2" t="s">
        <v>7</v>
      </c>
    </row>
    <row r="16" spans="1:4" x14ac:dyDescent="0.25">
      <c r="A16" s="2"/>
    </row>
    <row r="17" spans="1:1" x14ac:dyDescent="0.25">
      <c r="A17" s="2" t="s">
        <v>8</v>
      </c>
    </row>
    <row r="19" spans="1:1" x14ac:dyDescent="0.25">
      <c r="A19" s="2" t="s">
        <v>9</v>
      </c>
    </row>
    <row r="21" spans="1:1" x14ac:dyDescent="0.25">
      <c r="A21" s="2" t="s">
        <v>10</v>
      </c>
    </row>
    <row r="23" spans="1:1" x14ac:dyDescent="0.25">
      <c r="A23" s="2" t="s">
        <v>11</v>
      </c>
    </row>
    <row r="25" spans="1:1" x14ac:dyDescent="0.25">
      <c r="A25" s="2" t="s">
        <v>12</v>
      </c>
    </row>
    <row r="27" spans="1:1" x14ac:dyDescent="0.25">
      <c r="A27" s="2" t="s">
        <v>13</v>
      </c>
    </row>
    <row r="29" spans="1:1" x14ac:dyDescent="0.25">
      <c r="A29" s="2" t="s">
        <v>14</v>
      </c>
    </row>
    <row r="31" spans="1:1" x14ac:dyDescent="0.25">
      <c r="A31" s="2" t="s">
        <v>15</v>
      </c>
    </row>
    <row r="33" spans="1:1" x14ac:dyDescent="0.25">
      <c r="A33" s="2" t="s">
        <v>28</v>
      </c>
    </row>
    <row r="35" spans="1:1" x14ac:dyDescent="0.25">
      <c r="A35" s="2" t="s">
        <v>30</v>
      </c>
    </row>
    <row r="37" spans="1:1" x14ac:dyDescent="0.25">
      <c r="A37" s="2" t="s">
        <v>29</v>
      </c>
    </row>
    <row r="39" spans="1:1" x14ac:dyDescent="0.25">
      <c r="A39" s="2" t="s">
        <v>31</v>
      </c>
    </row>
    <row r="41" spans="1:1" x14ac:dyDescent="0.25">
      <c r="A41" s="2" t="s">
        <v>33</v>
      </c>
    </row>
    <row r="43" spans="1:1" x14ac:dyDescent="0.25">
      <c r="A43" s="2" t="s">
        <v>34</v>
      </c>
    </row>
    <row r="45" spans="1:1" x14ac:dyDescent="0.25">
      <c r="A45" s="2" t="s">
        <v>35</v>
      </c>
    </row>
    <row r="47" spans="1:1" x14ac:dyDescent="0.25">
      <c r="A47" s="2" t="s">
        <v>43</v>
      </c>
    </row>
    <row r="49" spans="1:1" x14ac:dyDescent="0.25">
      <c r="A49" s="2" t="s">
        <v>44</v>
      </c>
    </row>
    <row r="51" spans="1:1" x14ac:dyDescent="0.25">
      <c r="A51" s="2" t="s">
        <v>45</v>
      </c>
    </row>
    <row r="53" spans="1:1" x14ac:dyDescent="0.25">
      <c r="A53" s="2" t="s">
        <v>46</v>
      </c>
    </row>
  </sheetData>
  <mergeCells count="1">
    <mergeCell ref="B1:D2"/>
  </mergeCells>
  <hyperlinks>
    <hyperlink ref="A3" r:id="rId1"/>
    <hyperlink ref="A9" r:id="rId2"/>
    <hyperlink ref="A11" r:id="rId3"/>
    <hyperlink ref="A13" r:id="rId4"/>
    <hyperlink ref="A15" r:id="rId5"/>
    <hyperlink ref="A17" r:id="rId6"/>
    <hyperlink ref="A19" r:id="rId7"/>
    <hyperlink ref="A21" r:id="rId8"/>
    <hyperlink ref="A23" r:id="rId9"/>
    <hyperlink ref="A25" r:id="rId10"/>
    <hyperlink ref="A27" r:id="rId11"/>
    <hyperlink ref="A29" r:id="rId12"/>
    <hyperlink ref="A31" r:id="rId13"/>
    <hyperlink ref="A5" r:id="rId14"/>
    <hyperlink ref="A7" r:id="rId15"/>
    <hyperlink ref="A33" r:id="rId16"/>
    <hyperlink ref="A37" r:id="rId17"/>
    <hyperlink ref="A35" r:id="rId18"/>
    <hyperlink ref="A39" r:id="rId19"/>
    <hyperlink ref="A41" r:id="rId20" display="http://img0.liveinternet.ru/images/attach/c/1/50/156/50156932_1256133076_dmn024.jpg"/>
    <hyperlink ref="A43" r:id="rId21"/>
    <hyperlink ref="A45" r:id="rId22"/>
    <hyperlink ref="A47" r:id="rId23"/>
    <hyperlink ref="A49" r:id="rId24"/>
    <hyperlink ref="A51" r:id="rId25"/>
    <hyperlink ref="A53" r:id="rId26"/>
  </hyperlinks>
  <pageMargins left="0.7" right="0.7" top="0.75" bottom="0.75" header="0.3" footer="0.3"/>
  <pageSetup paperSize="9" orientation="portrait" horizontalDpi="0" verticalDpi="0" r:id="rId2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Титульный</vt:lpstr>
      <vt:lpstr>Матем. ребусы</vt:lpstr>
      <vt:lpstr>Ребус на англ. яз.</vt:lpstr>
      <vt:lpstr>Кроссворд</vt:lpstr>
      <vt:lpstr>Источники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Пушница</dc:creator>
  <cp:lastModifiedBy>Строителева</cp:lastModifiedBy>
  <dcterms:created xsi:type="dcterms:W3CDTF">2013-11-12T18:09:38Z</dcterms:created>
  <dcterms:modified xsi:type="dcterms:W3CDTF">2014-01-09T06:44:35Z</dcterms:modified>
</cp:coreProperties>
</file>