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Таблица" sheetId="1" r:id="rId1"/>
    <sheet name="Тест1" sheetId="2" r:id="rId2"/>
    <sheet name="Тест2" sheetId="3" r:id="rId3"/>
    <sheet name="Результат" sheetId="4" r:id="rId4"/>
  </sheets>
  <definedNames/>
  <calcPr fullCalcOnLoad="1"/>
</workbook>
</file>

<file path=xl/sharedStrings.xml><?xml version="1.0" encoding="utf-8"?>
<sst xmlns="http://schemas.openxmlformats.org/spreadsheetml/2006/main" count="63" uniqueCount="52">
  <si>
    <t xml:space="preserve"> В результате проведенного нами исследования была составлена</t>
  </si>
  <si>
    <t>следующая таблица, отражающая итоги нашего научного поиска.</t>
  </si>
  <si>
    <t>Объект окружающего мира</t>
  </si>
  <si>
    <t>Виды симметрии, соответствующие объекту</t>
  </si>
  <si>
    <t>Изображение.</t>
  </si>
  <si>
    <t>Цветок</t>
  </si>
  <si>
    <t>осевая симметрия, центральная симметрия</t>
  </si>
  <si>
    <t>Бабочка</t>
  </si>
  <si>
    <t>Осевая симметрия</t>
  </si>
  <si>
    <t>Дерево и каждый его листок</t>
  </si>
  <si>
    <t>Зеркальная, осевая симметрия</t>
  </si>
  <si>
    <t>Ракушки</t>
  </si>
  <si>
    <t>Пентагональная симметрия</t>
  </si>
  <si>
    <t>Снежинка</t>
  </si>
  <si>
    <t>Центральная, осевая</t>
  </si>
  <si>
    <t>Здания и сооружения</t>
  </si>
  <si>
    <t>Зеркальная симметрия</t>
  </si>
  <si>
    <t>Линия горизонта</t>
  </si>
  <si>
    <t>Тест по теме "Симметрия".</t>
  </si>
  <si>
    <t>1. Что в переводе с греческого означает слово симметрия?</t>
  </si>
  <si>
    <t>Правильный ответ:</t>
  </si>
  <si>
    <r>
      <t>А</t>
    </r>
    <r>
      <rPr>
        <b/>
        <sz val="12"/>
        <color indexed="20"/>
        <rFont val="Berlin Sans FB Demi"/>
        <family val="2"/>
      </rPr>
      <t xml:space="preserve"> Гармония</t>
    </r>
  </si>
  <si>
    <r>
      <t>Б</t>
    </r>
    <r>
      <rPr>
        <b/>
        <sz val="12"/>
        <color indexed="20"/>
        <rFont val="Berlin Sans FB Demi"/>
        <family val="2"/>
      </rPr>
      <t xml:space="preserve"> Красота</t>
    </r>
  </si>
  <si>
    <r>
      <t>В</t>
    </r>
    <r>
      <rPr>
        <b/>
        <sz val="12"/>
        <color indexed="20"/>
        <rFont val="Berlin Sans FB Demi"/>
        <family val="2"/>
      </rPr>
      <t xml:space="preserve"> Соразмерность</t>
    </r>
  </si>
  <si>
    <r>
      <t>Г</t>
    </r>
    <r>
      <rPr>
        <b/>
        <sz val="12"/>
        <color indexed="20"/>
        <rFont val="Berlin Sans FB Demi"/>
        <family val="2"/>
      </rPr>
      <t xml:space="preserve"> Упорядоченность</t>
    </r>
  </si>
  <si>
    <t>2. Осевая симметрия - это симметрия относительно...</t>
  </si>
  <si>
    <r>
      <t>А</t>
    </r>
    <r>
      <rPr>
        <b/>
        <sz val="12"/>
        <color indexed="20"/>
        <rFont val="Arial Cyr"/>
        <family val="0"/>
      </rPr>
      <t xml:space="preserve"> Прямой</t>
    </r>
  </si>
  <si>
    <r>
      <t>Б</t>
    </r>
    <r>
      <rPr>
        <b/>
        <sz val="12"/>
        <color indexed="20"/>
        <rFont val="Arial Cyr"/>
        <family val="0"/>
      </rPr>
      <t xml:space="preserve"> Точки</t>
    </r>
  </si>
  <si>
    <r>
      <t>В</t>
    </r>
    <r>
      <rPr>
        <b/>
        <sz val="12"/>
        <color indexed="20"/>
        <rFont val="Arial Cyr"/>
        <family val="0"/>
      </rPr>
      <t xml:space="preserve"> Плоскости</t>
    </r>
  </si>
  <si>
    <r>
      <t xml:space="preserve">Г </t>
    </r>
    <r>
      <rPr>
        <b/>
        <sz val="12"/>
        <color indexed="20"/>
        <rFont val="Arial Cyr"/>
        <family val="0"/>
      </rPr>
      <t>Другого объекта</t>
    </r>
  </si>
  <si>
    <t xml:space="preserve"> 3. Точки А и В симметричны относительно некоторой точки О, если</t>
  </si>
  <si>
    <r>
      <t>А</t>
    </r>
    <r>
      <rPr>
        <b/>
        <sz val="12"/>
        <color indexed="20"/>
        <rFont val="Arial Cyr"/>
        <family val="0"/>
      </rPr>
      <t xml:space="preserve"> точка О лежит на отрезке АВ</t>
    </r>
  </si>
  <si>
    <r>
      <t xml:space="preserve">Б </t>
    </r>
    <r>
      <rPr>
        <b/>
        <sz val="12"/>
        <color indexed="20"/>
        <rFont val="Arial Cyr"/>
        <family val="0"/>
      </rPr>
      <t>точка О - середина отрезка АВ</t>
    </r>
  </si>
  <si>
    <r>
      <t>В</t>
    </r>
    <r>
      <rPr>
        <b/>
        <sz val="12"/>
        <color indexed="20"/>
        <rFont val="Arial Cyr"/>
        <family val="0"/>
      </rPr>
      <t xml:space="preserve"> точка О совпадает с одним из концов отрезка</t>
    </r>
  </si>
  <si>
    <r>
      <t>Г</t>
    </r>
    <r>
      <rPr>
        <b/>
        <sz val="12"/>
        <color indexed="20"/>
        <rFont val="Arial Cyr"/>
        <family val="0"/>
      </rPr>
      <t xml:space="preserve"> точка О лежит в любом месте прямой АВ</t>
    </r>
  </si>
  <si>
    <t>4. Какая из фигур симметрична проведенной прямой?</t>
  </si>
  <si>
    <t>5. Среди данных фигур выберите ту, которая не имеет ось симметрии.</t>
  </si>
  <si>
    <t>А</t>
  </si>
  <si>
    <t>Б</t>
  </si>
  <si>
    <t>В</t>
  </si>
  <si>
    <t xml:space="preserve"> Г</t>
  </si>
  <si>
    <t>Г</t>
  </si>
  <si>
    <t>Д</t>
  </si>
  <si>
    <t>Подведем итог теста.</t>
  </si>
  <si>
    <t xml:space="preserve">  </t>
  </si>
  <si>
    <t>номер вопроса</t>
  </si>
  <si>
    <t>правильность ответа</t>
  </si>
  <si>
    <t>Количество баллов</t>
  </si>
  <si>
    <t>Сумма баллов</t>
  </si>
  <si>
    <t>Ответы пишутся</t>
  </si>
  <si>
    <t>заглавными русскими</t>
  </si>
  <si>
    <t>буквами!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</si>
</sst>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b/>
      <i/>
      <sz val="16"/>
      <color indexed="20"/>
      <name val="Monotype Corsiva"/>
      <family val="4"/>
    </font>
    <font>
      <b/>
      <sz val="16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b/>
      <i/>
      <sz val="16"/>
      <color indexed="12"/>
      <name val="Monotype Corsiva"/>
      <family val="4"/>
    </font>
    <font>
      <b/>
      <sz val="12"/>
      <color indexed="18"/>
      <name val="Arial Cyr"/>
      <family val="0"/>
    </font>
    <font>
      <b/>
      <sz val="12"/>
      <color indexed="18"/>
      <name val="Arial Black"/>
      <family val="2"/>
    </font>
    <font>
      <b/>
      <sz val="14"/>
      <color indexed="18"/>
      <name val="Arial Black"/>
      <family val="2"/>
    </font>
    <font>
      <b/>
      <i/>
      <sz val="16"/>
      <color indexed="18"/>
      <name val="Monotype Corsiva"/>
      <family val="4"/>
    </font>
    <font>
      <b/>
      <u val="single"/>
      <sz val="18"/>
      <color indexed="18"/>
      <name val="Arial Black"/>
      <family val="2"/>
    </font>
    <font>
      <b/>
      <sz val="12"/>
      <color indexed="20"/>
      <name val="Berlin Sans FB Demi"/>
      <family val="2"/>
    </font>
    <font>
      <b/>
      <sz val="10"/>
      <color indexed="10"/>
      <name val="Arial Cyr"/>
      <family val="0"/>
    </font>
    <font>
      <b/>
      <sz val="12"/>
      <color indexed="10"/>
      <name val="Berlin Sans FB Demi"/>
      <family val="2"/>
    </font>
    <font>
      <b/>
      <sz val="12"/>
      <color indexed="20"/>
      <name val="Arial Cyr"/>
      <family val="0"/>
    </font>
    <font>
      <b/>
      <sz val="12"/>
      <color indexed="10"/>
      <name val="Arial Cyr"/>
      <family val="0"/>
    </font>
    <font>
      <b/>
      <i/>
      <u val="single"/>
      <sz val="22"/>
      <color indexed="12"/>
      <name val="Monotype Corsiva"/>
      <family val="4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lightTrellis">
        <fgColor indexed="14"/>
        <bgColor indexed="15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5">
    <xf numFmtId="0" fontId="0" fillId="2" borderId="0" xfId="0" applyAlignment="1">
      <alignment/>
    </xf>
    <xf numFmtId="0" fontId="1" fillId="2" borderId="0" xfId="0" applyFont="1" applyAlignment="1">
      <alignment/>
    </xf>
    <xf numFmtId="0" fontId="2" fillId="2" borderId="0" xfId="0" applyFont="1" applyAlignment="1">
      <alignment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2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12" fillId="0" borderId="30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7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15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142875</xdr:rowOff>
    </xdr:from>
    <xdr:to>
      <xdr:col>5</xdr:col>
      <xdr:colOff>2505075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1981200" y="304800"/>
          <a:ext cx="7096125" cy="12096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b="1" kern="10" spc="0">
              <a:ln w="12700" cmpd="sng">
                <a:solidFill>
                  <a:srgbClr val="054697"/>
                </a:solidFill>
                <a:headEnd type="none"/>
                <a:tailEnd type="none"/>
              </a:ln>
              <a:solidFill>
                <a:srgbClr val="F4F1E3"/>
              </a:solidFill>
              <a:effectLst>
                <a:outerShdw dist="20320" dir="1799969" algn="tl">
                  <a:srgbClr val="000000">
                    <a:alpha val="39999"/>
                  </a:srgbClr>
                </a:outerShdw>
              </a:effectLst>
              <a:latin typeface="Impact"/>
              <a:cs typeface="Impact"/>
            </a:rPr>
            <a:t>Симметрия в природе</a:t>
          </a:r>
        </a:p>
      </xdr:txBody>
    </xdr:sp>
    <xdr:clientData/>
  </xdr:twoCellAnchor>
  <xdr:twoCellAnchor editAs="oneCell">
    <xdr:from>
      <xdr:col>5</xdr:col>
      <xdr:colOff>590550</xdr:colOff>
      <xdr:row>7</xdr:row>
      <xdr:rowOff>190500</xdr:rowOff>
    </xdr:from>
    <xdr:to>
      <xdr:col>5</xdr:col>
      <xdr:colOff>2571750</xdr:colOff>
      <xdr:row>7</xdr:row>
      <xdr:rowOff>1295400</xdr:rowOff>
    </xdr:to>
    <xdr:pic>
      <xdr:nvPicPr>
        <xdr:cNvPr id="2" name="Picture 2" descr="060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086100"/>
          <a:ext cx="1981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8</xdr:row>
      <xdr:rowOff>47625</xdr:rowOff>
    </xdr:from>
    <xdr:to>
      <xdr:col>5</xdr:col>
      <xdr:colOff>2324100</xdr:colOff>
      <xdr:row>8</xdr:row>
      <xdr:rowOff>1171575</xdr:rowOff>
    </xdr:to>
    <xdr:pic>
      <xdr:nvPicPr>
        <xdr:cNvPr id="3" name="Picture 3" descr="мипа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4438650"/>
          <a:ext cx="1885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9</xdr:row>
      <xdr:rowOff>142875</xdr:rowOff>
    </xdr:from>
    <xdr:to>
      <xdr:col>5</xdr:col>
      <xdr:colOff>2476500</xdr:colOff>
      <xdr:row>9</xdr:row>
      <xdr:rowOff>1228725</xdr:rowOff>
    </xdr:to>
    <xdr:pic>
      <xdr:nvPicPr>
        <xdr:cNvPr id="4" name="Picture 4" descr="050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5810250"/>
          <a:ext cx="1962150" cy="1085850"/>
        </a:xfrm>
        <a:prstGeom prst="rect">
          <a:avLst/>
        </a:prstGeom>
        <a:solidFill>
          <a:srgbClr val="00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10</xdr:row>
      <xdr:rowOff>76200</xdr:rowOff>
    </xdr:from>
    <xdr:to>
      <xdr:col>5</xdr:col>
      <xdr:colOff>2286000</xdr:colOff>
      <xdr:row>10</xdr:row>
      <xdr:rowOff>1295400</xdr:rowOff>
    </xdr:to>
    <xdr:pic>
      <xdr:nvPicPr>
        <xdr:cNvPr id="5" name="Picture 5" descr="0602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7086600"/>
          <a:ext cx="1762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11</xdr:row>
      <xdr:rowOff>104775</xdr:rowOff>
    </xdr:from>
    <xdr:to>
      <xdr:col>5</xdr:col>
      <xdr:colOff>2305050</xdr:colOff>
      <xdr:row>11</xdr:row>
      <xdr:rowOff>1085850</xdr:rowOff>
    </xdr:to>
    <xdr:pic>
      <xdr:nvPicPr>
        <xdr:cNvPr id="6" name="Picture 6" descr="л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8496300"/>
          <a:ext cx="1771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12</xdr:row>
      <xdr:rowOff>57150</xdr:rowOff>
    </xdr:from>
    <xdr:to>
      <xdr:col>5</xdr:col>
      <xdr:colOff>2171700</xdr:colOff>
      <xdr:row>12</xdr:row>
      <xdr:rowOff>1047750</xdr:rowOff>
    </xdr:to>
    <xdr:pic>
      <xdr:nvPicPr>
        <xdr:cNvPr id="7" name="Picture 7" descr="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976312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13</xdr:row>
      <xdr:rowOff>161925</xdr:rowOff>
    </xdr:from>
    <xdr:to>
      <xdr:col>5</xdr:col>
      <xdr:colOff>2095500</xdr:colOff>
      <xdr:row>13</xdr:row>
      <xdr:rowOff>1181100</xdr:rowOff>
    </xdr:to>
    <xdr:pic>
      <xdr:nvPicPr>
        <xdr:cNvPr id="8" name="Picture 8" descr="рпрп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62800" y="11182350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14</xdr:row>
      <xdr:rowOff>171450</xdr:rowOff>
    </xdr:from>
    <xdr:to>
      <xdr:col>5</xdr:col>
      <xdr:colOff>1933575</xdr:colOff>
      <xdr:row>14</xdr:row>
      <xdr:rowOff>1181100</xdr:rowOff>
    </xdr:to>
    <xdr:pic>
      <xdr:nvPicPr>
        <xdr:cNvPr id="9" name="Picture 9" descr="ррп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72350" y="12658725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15</xdr:row>
      <xdr:rowOff>133350</xdr:rowOff>
    </xdr:from>
    <xdr:to>
      <xdr:col>5</xdr:col>
      <xdr:colOff>2019300</xdr:colOff>
      <xdr:row>15</xdr:row>
      <xdr:rowOff>1000125</xdr:rowOff>
    </xdr:to>
    <xdr:pic>
      <xdr:nvPicPr>
        <xdr:cNvPr id="10" name="Picture 10" descr="птм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67575" y="13944600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6</xdr:row>
      <xdr:rowOff>47625</xdr:rowOff>
    </xdr:from>
    <xdr:to>
      <xdr:col>13</xdr:col>
      <xdr:colOff>247650</xdr:colOff>
      <xdr:row>16</xdr:row>
      <xdr:rowOff>9525</xdr:rowOff>
    </xdr:to>
    <xdr:pic>
      <xdr:nvPicPr>
        <xdr:cNvPr id="1" name="Picture 1" descr="050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95400"/>
          <a:ext cx="36480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1</xdr:row>
      <xdr:rowOff>66675</xdr:rowOff>
    </xdr:from>
    <xdr:to>
      <xdr:col>12</xdr:col>
      <xdr:colOff>247650</xdr:colOff>
      <xdr:row>11</xdr:row>
      <xdr:rowOff>28575</xdr:rowOff>
    </xdr:to>
    <xdr:pic>
      <xdr:nvPicPr>
        <xdr:cNvPr id="1" name="Picture 1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28600"/>
          <a:ext cx="3314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4:H3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9.875" style="0" customWidth="1"/>
    <col min="2" max="2" width="9.75390625" style="0" customWidth="1"/>
    <col min="3" max="3" width="9.625" style="0" customWidth="1"/>
    <col min="4" max="4" width="27.125" style="0" customWidth="1"/>
    <col min="5" max="5" width="29.875" style="0" customWidth="1"/>
    <col min="6" max="6" width="37.00390625" style="0" customWidth="1"/>
  </cols>
  <sheetData>
    <row r="3" ht="93.75" customHeight="1"/>
    <row r="4" spans="4:6" ht="21">
      <c r="D4" s="16" t="s">
        <v>0</v>
      </c>
      <c r="E4" s="16"/>
      <c r="F4" s="16"/>
    </row>
    <row r="5" spans="4:6" ht="21">
      <c r="D5" s="16" t="s">
        <v>1</v>
      </c>
      <c r="E5" s="16"/>
      <c r="F5" s="16"/>
    </row>
    <row r="6" spans="4:6" ht="13.5" thickBot="1">
      <c r="D6" s="4"/>
      <c r="E6" s="4"/>
      <c r="F6" s="4"/>
    </row>
    <row r="7" spans="3:6" ht="53.25" customHeight="1" thickBot="1">
      <c r="C7" s="3"/>
      <c r="D7" s="8" t="s">
        <v>2</v>
      </c>
      <c r="E7" s="8" t="s">
        <v>3</v>
      </c>
      <c r="F7" s="7" t="s">
        <v>4</v>
      </c>
    </row>
    <row r="8" spans="3:8" ht="117.75" customHeight="1" thickBot="1">
      <c r="C8" s="3"/>
      <c r="D8" s="9" t="s">
        <v>5</v>
      </c>
      <c r="E8" s="10" t="s">
        <v>6</v>
      </c>
      <c r="F8" s="11"/>
      <c r="G8" s="1"/>
      <c r="H8" s="2"/>
    </row>
    <row r="9" spans="3:8" ht="100.5" customHeight="1" thickBot="1">
      <c r="C9" s="3"/>
      <c r="D9" s="12" t="s">
        <v>7</v>
      </c>
      <c r="E9" s="13" t="s">
        <v>8</v>
      </c>
      <c r="F9" s="14"/>
      <c r="G9" s="1"/>
      <c r="H9" s="2"/>
    </row>
    <row r="10" spans="3:6" ht="105.75" customHeight="1" thickBot="1">
      <c r="C10" s="3"/>
      <c r="D10" s="12" t="s">
        <v>9</v>
      </c>
      <c r="E10" s="13" t="s">
        <v>10</v>
      </c>
      <c r="F10" s="14"/>
    </row>
    <row r="11" spans="3:6" ht="108.75" customHeight="1" thickBot="1">
      <c r="C11" s="3"/>
      <c r="D11" s="12" t="s">
        <v>11</v>
      </c>
      <c r="E11" s="13" t="s">
        <v>12</v>
      </c>
      <c r="F11" s="14"/>
    </row>
    <row r="12" spans="3:6" ht="103.5" customHeight="1" thickBot="1">
      <c r="C12" s="3"/>
      <c r="D12" s="9" t="s">
        <v>13</v>
      </c>
      <c r="E12" s="10" t="s">
        <v>14</v>
      </c>
      <c r="F12" s="11"/>
    </row>
    <row r="13" spans="3:6" ht="103.5" customHeight="1" thickBot="1">
      <c r="C13" s="3"/>
      <c r="D13" s="15" t="s">
        <v>15</v>
      </c>
      <c r="E13" s="15" t="s">
        <v>16</v>
      </c>
      <c r="F13" s="11"/>
    </row>
    <row r="14" spans="3:6" ht="115.5" customHeight="1" thickBot="1">
      <c r="C14" s="3"/>
      <c r="D14" s="15"/>
      <c r="E14" s="15"/>
      <c r="F14" s="11"/>
    </row>
    <row r="15" spans="3:6" ht="104.25" customHeight="1" thickBot="1">
      <c r="C15" s="3"/>
      <c r="D15" s="12"/>
      <c r="E15" s="13"/>
      <c r="F15" s="14"/>
    </row>
    <row r="16" spans="3:6" ht="90.75" customHeight="1" thickBot="1">
      <c r="C16" s="3"/>
      <c r="D16" s="12" t="s">
        <v>17</v>
      </c>
      <c r="E16" s="12" t="s">
        <v>16</v>
      </c>
      <c r="F16" s="14"/>
    </row>
    <row r="17" ht="84.75" customHeight="1"/>
    <row r="18" ht="97.5" customHeight="1"/>
    <row r="19" ht="88.5" customHeight="1"/>
    <row r="20" ht="80.25" customHeight="1"/>
    <row r="21" spans="1:3" ht="12.75">
      <c r="A21" s="5"/>
      <c r="B21" s="5"/>
      <c r="C21" s="5"/>
    </row>
    <row r="22" spans="1:3" ht="12.75">
      <c r="A22" s="5"/>
      <c r="B22" s="5"/>
      <c r="C22" s="5"/>
    </row>
    <row r="23" spans="1:3" ht="12.75">
      <c r="A23" s="6"/>
      <c r="B23" s="6"/>
      <c r="C23" s="6"/>
    </row>
    <row r="24" spans="1:3" ht="12.75">
      <c r="A24" s="6"/>
      <c r="B24" s="6"/>
      <c r="C24" s="6"/>
    </row>
    <row r="25" spans="1:3" ht="12.75">
      <c r="A25" s="6"/>
      <c r="B25" s="6"/>
      <c r="C25" s="6"/>
    </row>
    <row r="26" spans="1:3" ht="12.75">
      <c r="A26" s="6"/>
      <c r="B26" s="6"/>
      <c r="C26" s="6"/>
    </row>
    <row r="27" spans="1:3" ht="12.75">
      <c r="A27" s="6"/>
      <c r="B27" s="6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N2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4" width="9.125" style="17" customWidth="1"/>
    <col min="5" max="5" width="11.25390625" style="17" customWidth="1"/>
    <col min="6" max="16384" width="9.125" style="17" customWidth="1"/>
  </cols>
  <sheetData>
    <row r="2" ht="27">
      <c r="C2" s="18" t="s">
        <v>18</v>
      </c>
    </row>
    <row r="4" ht="15.75">
      <c r="A4" s="19" t="s">
        <v>19</v>
      </c>
    </row>
    <row r="5" spans="2:4" ht="15">
      <c r="B5" s="20" t="s">
        <v>21</v>
      </c>
      <c r="C5" s="21"/>
      <c r="D5" s="21"/>
    </row>
    <row r="6" spans="2:4" ht="15">
      <c r="B6" s="20" t="s">
        <v>22</v>
      </c>
      <c r="C6" s="21"/>
      <c r="D6" s="21"/>
    </row>
    <row r="7" spans="2:4" ht="15">
      <c r="B7" s="20" t="s">
        <v>23</v>
      </c>
      <c r="C7" s="21"/>
      <c r="D7" s="21"/>
    </row>
    <row r="8" spans="2:4" ht="15">
      <c r="B8" s="20" t="s">
        <v>24</v>
      </c>
      <c r="C8" s="21"/>
      <c r="D8" s="21"/>
    </row>
    <row r="9" ht="13.5" thickBot="1"/>
    <row r="10" spans="4:6" ht="13.5" thickBot="1">
      <c r="D10" s="22" t="s">
        <v>20</v>
      </c>
      <c r="F10" s="36"/>
    </row>
    <row r="11" ht="12.75"/>
    <row r="12" ht="15.75">
      <c r="A12" s="19" t="s">
        <v>25</v>
      </c>
    </row>
    <row r="13" spans="2:3" ht="15.75">
      <c r="B13" s="23" t="s">
        <v>26</v>
      </c>
      <c r="C13" s="24"/>
    </row>
    <row r="14" spans="2:3" ht="15.75">
      <c r="B14" s="23" t="s">
        <v>27</v>
      </c>
      <c r="C14" s="24"/>
    </row>
    <row r="15" spans="2:3" ht="15.75">
      <c r="B15" s="23" t="s">
        <v>28</v>
      </c>
      <c r="C15" s="24"/>
    </row>
    <row r="16" spans="2:3" ht="15.75">
      <c r="B16" s="23" t="s">
        <v>29</v>
      </c>
      <c r="C16" s="24"/>
    </row>
    <row r="17" ht="13.5" thickBot="1"/>
    <row r="18" spans="4:6" ht="13.5" thickBot="1">
      <c r="D18" s="22" t="s">
        <v>20</v>
      </c>
      <c r="F18" s="36"/>
    </row>
    <row r="20" ht="15.75">
      <c r="A20" s="19" t="s">
        <v>30</v>
      </c>
    </row>
    <row r="21" spans="2:11" ht="16.5" thickBot="1">
      <c r="B21" s="23" t="s">
        <v>31</v>
      </c>
      <c r="C21" s="24"/>
      <c r="D21" s="24"/>
      <c r="E21" s="24"/>
      <c r="F21" s="24"/>
      <c r="K21" s="25"/>
    </row>
    <row r="22" spans="2:14" ht="15.75">
      <c r="B22" s="23" t="s">
        <v>32</v>
      </c>
      <c r="C22" s="24"/>
      <c r="D22" s="24"/>
      <c r="E22" s="24"/>
      <c r="F22" s="24"/>
      <c r="L22" s="26" t="s">
        <v>49</v>
      </c>
      <c r="M22" s="27"/>
      <c r="N22" s="28"/>
    </row>
    <row r="23" spans="2:14" ht="15.75">
      <c r="B23" s="23" t="s">
        <v>33</v>
      </c>
      <c r="C23" s="24"/>
      <c r="D23" s="24"/>
      <c r="E23" s="24"/>
      <c r="F23" s="24"/>
      <c r="L23" s="29" t="s">
        <v>50</v>
      </c>
      <c r="M23" s="30"/>
      <c r="N23" s="31"/>
    </row>
    <row r="24" spans="2:14" ht="15.75">
      <c r="B24" s="23" t="s">
        <v>34</v>
      </c>
      <c r="C24" s="24"/>
      <c r="D24" s="24"/>
      <c r="E24" s="24"/>
      <c r="F24" s="24"/>
      <c r="L24" s="29" t="s">
        <v>51</v>
      </c>
      <c r="M24" s="30"/>
      <c r="N24" s="31"/>
    </row>
    <row r="25" spans="12:14" ht="16.5" thickBot="1">
      <c r="L25" s="32"/>
      <c r="M25" s="33"/>
      <c r="N25" s="34"/>
    </row>
    <row r="26" spans="4:14" ht="16.5" thickBot="1">
      <c r="D26" s="22" t="s">
        <v>20</v>
      </c>
      <c r="F26" s="36"/>
      <c r="K26" s="25"/>
      <c r="L26" s="35"/>
      <c r="M26" s="35"/>
      <c r="N26" s="3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3:K30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9" width="9.125" style="17" customWidth="1"/>
    <col min="10" max="10" width="10.625" style="17" customWidth="1"/>
    <col min="11" max="16384" width="9.125" style="17" customWidth="1"/>
  </cols>
  <sheetData>
    <row r="3" ht="15.75">
      <c r="A3" s="19" t="s">
        <v>35</v>
      </c>
    </row>
    <row r="6" ht="12.75"/>
    <row r="7" ht="12.75"/>
    <row r="8" ht="12.75"/>
    <row r="9" ht="12.75"/>
    <row r="10" ht="12.75"/>
    <row r="11" ht="12.75"/>
    <row r="12" ht="13.5" thickBot="1"/>
    <row r="13" spans="2:11" ht="13.5" thickBot="1">
      <c r="B13" s="22" t="s">
        <v>37</v>
      </c>
      <c r="C13" s="22"/>
      <c r="D13" s="22" t="s">
        <v>38</v>
      </c>
      <c r="E13" s="22"/>
      <c r="F13" s="22" t="s">
        <v>39</v>
      </c>
      <c r="H13" s="22" t="s">
        <v>40</v>
      </c>
      <c r="I13" s="22" t="s">
        <v>20</v>
      </c>
      <c r="K13" s="36"/>
    </row>
    <row r="14" ht="30" customHeight="1">
      <c r="A14" s="19" t="s">
        <v>36</v>
      </c>
    </row>
    <row r="15" ht="12.75"/>
    <row r="16" ht="12.75"/>
    <row r="17" ht="12.75"/>
    <row r="18" ht="12.75"/>
    <row r="19" ht="12.75"/>
    <row r="20" ht="12.75"/>
    <row r="21" ht="12.75"/>
    <row r="22" spans="1:10" ht="12.75">
      <c r="A22" s="22"/>
      <c r="B22" s="22" t="s">
        <v>37</v>
      </c>
      <c r="C22" s="22"/>
      <c r="D22" s="22" t="s">
        <v>38</v>
      </c>
      <c r="E22" s="22"/>
      <c r="F22" s="22" t="s">
        <v>39</v>
      </c>
      <c r="G22" s="22"/>
      <c r="H22" s="22" t="s">
        <v>41</v>
      </c>
      <c r="I22" s="22"/>
      <c r="J22" s="22" t="s">
        <v>42</v>
      </c>
    </row>
    <row r="23" ht="13.5" thickBot="1"/>
    <row r="24" spans="9:11" ht="13.5" thickBot="1">
      <c r="I24" s="22" t="s">
        <v>20</v>
      </c>
      <c r="K24" s="36"/>
    </row>
    <row r="26" ht="13.5" thickBot="1"/>
    <row r="27" spans="2:4" ht="15.75">
      <c r="B27" s="26" t="s">
        <v>49</v>
      </c>
      <c r="C27" s="27"/>
      <c r="D27" s="28"/>
    </row>
    <row r="28" spans="2:4" ht="15.75">
      <c r="B28" s="29" t="s">
        <v>50</v>
      </c>
      <c r="C28" s="30"/>
      <c r="D28" s="31"/>
    </row>
    <row r="29" spans="2:4" ht="15.75">
      <c r="B29" s="29" t="s">
        <v>51</v>
      </c>
      <c r="C29" s="30"/>
      <c r="D29" s="31"/>
    </row>
    <row r="30" spans="2:4" ht="16.5" thickBot="1">
      <c r="B30" s="37"/>
      <c r="C30" s="38"/>
      <c r="D30" s="39"/>
    </row>
  </sheetData>
  <sheetProtection/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Visio.Drawing.6" shapeId="420133" r:id="rId1"/>
    <oleObject progId="Visio.Drawing.6" shapeId="424664" r:id="rId2"/>
    <oleObject progId="Visio.Drawing.6" shapeId="427941" r:id="rId3"/>
    <oleObject progId="Visio.Drawing.6" shapeId="430334" r:id="rId4"/>
    <oleObject progId="Visio.Drawing.6" shapeId="453937" r:id="rId5"/>
    <oleObject progId="Visio.Drawing.6" shapeId="498531" r:id="rId6"/>
    <oleObject progId="Visio.Drawing.6" shapeId="511089" r:id="rId7"/>
    <oleObject progId="Visio.Drawing.6" shapeId="511904" r:id="rId8"/>
    <oleObject progId="Visio.Drawing.6" shapeId="512983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3:G1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3" width="9.125" style="17" customWidth="1"/>
    <col min="4" max="4" width="14.125" style="40" customWidth="1"/>
    <col min="5" max="5" width="17.375" style="17" customWidth="1"/>
    <col min="6" max="6" width="14.00390625" style="17" customWidth="1"/>
    <col min="7" max="16384" width="9.125" style="17" customWidth="1"/>
  </cols>
  <sheetData>
    <row r="2" ht="12.75"/>
    <row r="3" spans="3:4" ht="29.25">
      <c r="C3" s="40"/>
      <c r="D3" s="41" t="s">
        <v>43</v>
      </c>
    </row>
    <row r="4" ht="13.5" thickBot="1"/>
    <row r="5" spans="2:7" ht="36.75" customHeight="1" thickBot="1">
      <c r="B5" s="17" t="s">
        <v>44</v>
      </c>
      <c r="C5" s="42"/>
      <c r="D5" s="43" t="s">
        <v>45</v>
      </c>
      <c r="E5" s="43" t="s">
        <v>46</v>
      </c>
      <c r="F5" s="44" t="s">
        <v>47</v>
      </c>
      <c r="G5" s="42"/>
    </row>
    <row r="6" spans="3:6" ht="13.5" thickBot="1">
      <c r="C6" s="45"/>
      <c r="D6" s="46">
        <v>1</v>
      </c>
      <c r="E6" s="47" t="str">
        <f>IF(Тест1!F10="В","верно","неверно")</f>
        <v>неверно</v>
      </c>
      <c r="F6" s="48">
        <f>IF($E6="верно",1,0)</f>
        <v>0</v>
      </c>
    </row>
    <row r="7" spans="3:6" ht="13.5" thickBot="1">
      <c r="C7" s="45"/>
      <c r="D7" s="49">
        <v>2</v>
      </c>
      <c r="E7" s="50" t="str">
        <f>IF(Тест1!F18="А","верно","неверно")</f>
        <v>неверно</v>
      </c>
      <c r="F7" s="48">
        <f>IF($E7="верно",1,0)</f>
        <v>0</v>
      </c>
    </row>
    <row r="8" spans="3:6" ht="13.5" thickBot="1">
      <c r="C8" s="45"/>
      <c r="D8" s="46">
        <v>3</v>
      </c>
      <c r="E8" s="47" t="str">
        <f>IF(Тест1!F26="Б","верно","неверно")</f>
        <v>неверно</v>
      </c>
      <c r="F8" s="48">
        <f>IF($E8="верно",1,0)</f>
        <v>0</v>
      </c>
    </row>
    <row r="9" spans="3:6" ht="13.5" thickBot="1">
      <c r="C9" s="45"/>
      <c r="D9" s="49">
        <v>4</v>
      </c>
      <c r="E9" s="50" t="str">
        <f>IF(Тест2!K13="Г","верно","неверно")</f>
        <v>неверно</v>
      </c>
      <c r="F9" s="48">
        <f>IF($E9="верно",1,0)</f>
        <v>0</v>
      </c>
    </row>
    <row r="10" spans="3:6" ht="13.5" thickBot="1">
      <c r="C10" s="45"/>
      <c r="D10" s="46">
        <v>5</v>
      </c>
      <c r="E10" s="47" t="str">
        <f>IF(Тест2!K24="В","верно","неверно")</f>
        <v>неверно</v>
      </c>
      <c r="F10" s="48">
        <f>IF($E10="верно",1,0)</f>
        <v>0</v>
      </c>
    </row>
    <row r="11" spans="3:6" ht="13.5" thickBot="1">
      <c r="C11" s="25"/>
      <c r="D11" s="51" t="s">
        <v>48</v>
      </c>
      <c r="E11" s="52"/>
      <c r="F11" s="53">
        <f>F6+F7+F8+F9+F10</f>
        <v>0</v>
      </c>
    </row>
    <row r="12" ht="12.75"/>
    <row r="14" ht="21">
      <c r="B14" s="54" t="str">
        <f>IF(F11=5,"Ты молодец, справился успешно со всеми предложенными заданиями. Так держать!"," ")</f>
        <v> </v>
      </c>
    </row>
    <row r="15" ht="21">
      <c r="B15" s="54"/>
    </row>
    <row r="16" ht="21">
      <c r="B16" s="54" t="str">
        <f>IF(F11=4,"У тебя все получилось, за исключением одного вопроса. Но это не страшно"," ")</f>
        <v> </v>
      </c>
    </row>
    <row r="17" ht="21">
      <c r="B17" s="54" t="str">
        <f>IF(F11=3,"Я думаю, ты не достаточно старался. Попробуй еще раз."," ")</f>
        <v> </v>
      </c>
    </row>
    <row r="18" ht="12.75">
      <c r="B18" s="17" t="str">
        <f>IF(F11=2,"Ты не справился. Очень жаль."," ")</f>
        <v> 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Rad.D</dc:creator>
  <cp:keywords/>
  <dc:description/>
  <cp:lastModifiedBy>Надежда</cp:lastModifiedBy>
  <dcterms:created xsi:type="dcterms:W3CDTF">2008-07-17T18:06:53Z</dcterms:created>
  <dcterms:modified xsi:type="dcterms:W3CDTF">2011-12-21T15:30:54Z</dcterms:modified>
  <cp:category/>
  <cp:version/>
  <cp:contentType/>
  <cp:contentStatus/>
</cp:coreProperties>
</file>